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 YY A grubu" sheetId="1" r:id="rId1"/>
    <sheet name="2 YY B grubu" sheetId="2" r:id="rId2"/>
    <sheet name="4 YY A GRUBU" sheetId="3" r:id="rId3"/>
    <sheet name="4 YY B GRUBU" sheetId="4" r:id="rId4"/>
    <sheet name="6 YY A GRUBU" sheetId="5" r:id="rId5"/>
    <sheet name="6 YY B GRUBU" sheetId="6" r:id="rId6"/>
    <sheet name="8 YY A GRUBU" sheetId="7" r:id="rId7"/>
    <sheet name="8 YY B GRUBU" sheetId="8" r:id="rId8"/>
    <sheet name="Pazartesi" sheetId="9" state="hidden" r:id="rId9"/>
    <sheet name="Salı" sheetId="10" state="hidden" r:id="rId10"/>
    <sheet name="Çarşamba" sheetId="11" state="hidden" r:id="rId11"/>
    <sheet name="Perşembe" sheetId="12" state="hidden" r:id="rId12"/>
    <sheet name="Cuma" sheetId="13" state="hidden" r:id="rId13"/>
    <sheet name="M1" sheetId="14" state="hidden" r:id="rId14"/>
    <sheet name="2 YY İÖ" sheetId="15" state="hidden" r:id="rId15"/>
    <sheet name="4 YY İÖ" sheetId="16" state="hidden" r:id="rId16"/>
    <sheet name="6 YY İÖ" sheetId="17" r:id="rId17"/>
    <sheet name="8 YY İÖ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<sst xmlns="http://schemas.openxmlformats.org/spreadsheetml/2006/main" count="1466" uniqueCount="274">
  <si>
    <t>İ.Ü. İKTİSAT FAKÜLTESİ</t>
  </si>
  <si>
    <t>Saat</t>
  </si>
  <si>
    <t>Pazartesi</t>
  </si>
  <si>
    <t>Salı</t>
  </si>
  <si>
    <t>Çarşamba</t>
  </si>
  <si>
    <t>Perşembe</t>
  </si>
  <si>
    <t>Cuma</t>
  </si>
  <si>
    <t>08.00-08.50</t>
  </si>
  <si>
    <t>09.00-09.50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</si>
  <si>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</si>
  <si>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</si>
  <si>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</si>
  <si>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</si>
  <si>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</si>
  <si>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</si>
  <si>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</si>
  <si>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</si>
  <si>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Matematik II</t>
  </si>
  <si>
    <t>M1</t>
  </si>
  <si>
    <t>Prof. Dr.Gülden Ülgen</t>
  </si>
  <si>
    <t>ÖRGÜN ÖĞRETİM 2. YARIYIL A GRUBU DERS PROGRAMI</t>
  </si>
  <si>
    <t>ÖRGÜN ÖĞRETİM 2. YARIYIL B GRUBU DERS PROGRAMI</t>
  </si>
  <si>
    <t>Yrd.Doç.Dr. Deniz Giz</t>
  </si>
  <si>
    <t>Bölüm Başkanı:</t>
  </si>
  <si>
    <t>İmza:</t>
  </si>
  <si>
    <t>20:00-20:50</t>
  </si>
  <si>
    <t xml:space="preserve">      İKTİSAT BÖLÜMÜ 2016 – 2017 EĞİTİM ÖĞRETİM YILI</t>
  </si>
  <si>
    <t>BİRİNCİ ÖĞRETİM 4. YARIYIL A GRUBU DERS PROGRAMI</t>
  </si>
  <si>
    <t>Borçlar Hukuku</t>
  </si>
  <si>
    <t>Yrd.Doç.Dr. Doruk Gönen</t>
  </si>
  <si>
    <t>İstatistik II</t>
  </si>
  <si>
    <t>Değerleme ve Dönem Sonu İşlemleri</t>
  </si>
  <si>
    <t>Kantitatif İktisat II</t>
  </si>
  <si>
    <t>İktisat Politikası</t>
  </si>
  <si>
    <t>Mikro İktisat II</t>
  </si>
  <si>
    <t>Prof.Dr. Zekai Özdemir</t>
  </si>
  <si>
    <t>Turizm Politikası ve Planlama</t>
  </si>
  <si>
    <t>Endüstri İlişkileri</t>
  </si>
  <si>
    <t>Makro İktisat II</t>
  </si>
  <si>
    <t>Kamu Maliyesi</t>
  </si>
  <si>
    <t>Yrd.Doç.Dr. İlhan Doğan</t>
  </si>
  <si>
    <t>Prof.Dr.Gökhan Karabulut</t>
  </si>
  <si>
    <t>Yrd.Doç.Dr. R. Emre Eriçok</t>
  </si>
  <si>
    <t>BİRİNCİ ÖĞRETİM 4. YARIYIL B GRUBU DERS PROGRAMI</t>
  </si>
  <si>
    <t>Doç.Dr. Duygu Anıl Keskin</t>
  </si>
  <si>
    <t>Prof.Dr.B.Elif Yılmaz</t>
  </si>
  <si>
    <t>Doç.Dr.Selman Yılmaz</t>
  </si>
  <si>
    <t>Doç.Dr. Aydan Kansu</t>
  </si>
  <si>
    <t>Yrd.Doç.Dr.Leyla İşbilen Yücel</t>
  </si>
  <si>
    <t>ÖRGÜN ÖĞRETİM 6. YARIYIL B GRUBU DERS PROGRAMI</t>
  </si>
  <si>
    <t>Yenilik İktisadı</t>
  </si>
  <si>
    <t>Turizm Ekonomisi</t>
  </si>
  <si>
    <t>Doç.Dr.Elif Haykır Hobikoğlu</t>
  </si>
  <si>
    <t>Prof.Dr.Mithat Zeki Dinçer</t>
  </si>
  <si>
    <t>Para Teorisi ve Politikası</t>
  </si>
  <si>
    <t>Finansal Analiz</t>
  </si>
  <si>
    <t>Doç.Dr.Özlem Durgun</t>
  </si>
  <si>
    <t>Yrd.Doç.Dr.Mehmet Sabri Topak</t>
  </si>
  <si>
    <t>Matematiksel İktisat</t>
  </si>
  <si>
    <t>Pazarlama İlkeleri</t>
  </si>
  <si>
    <t>Öğr. Gör. Dr. Mehmet Baykal</t>
  </si>
  <si>
    <t>Maliyet Muhasebesi</t>
  </si>
  <si>
    <t>Bankacılık ve Finansal Kurumlar</t>
  </si>
  <si>
    <t>Prof.Dr. Ahmet İncekara</t>
  </si>
  <si>
    <t>ÖRGÜN ÖĞRETİM 6. YARIYIL A GRUBU DERS PROGRAMI</t>
  </si>
  <si>
    <t>Yrd.Doç.Dr.Arif Saldanlı</t>
  </si>
  <si>
    <t>Doç.Dr.Murat Birdal</t>
  </si>
  <si>
    <t>Prof.Dr. Dündar Murat Demiröz</t>
  </si>
  <si>
    <t>ÖRGÜN ÖĞRETİM 8. YARIYIL A GRUBU DERS PROGRAMI</t>
  </si>
  <si>
    <t>Dünya Ekonomisi</t>
  </si>
  <si>
    <t>Yrd.Doç.Dr.Murat Çetin</t>
  </si>
  <si>
    <t>İktisadi Kalkınma</t>
  </si>
  <si>
    <t>Doç.Dr.Emine Tahsin</t>
  </si>
  <si>
    <t>Güncel Ekonomik Sorunlar</t>
  </si>
  <si>
    <t>İktisadi Analiz</t>
  </si>
  <si>
    <t>Doç. Dr. Nurtaç Yıldırım</t>
  </si>
  <si>
    <t>Denetim</t>
  </si>
  <si>
    <t>Endüstri Ekonomisi</t>
  </si>
  <si>
    <t>Tarım Ekonomisi</t>
  </si>
  <si>
    <t>İktisadi Planlama Teknikleri</t>
  </si>
  <si>
    <t>Doç. Dr. Oğuzhan Özçelebi</t>
  </si>
  <si>
    <t>Prof.Dr.Havva Tunç</t>
  </si>
  <si>
    <t>Uluslararası Piyasalar ve Türkiye</t>
  </si>
  <si>
    <t>Bölgesel Ekonomi</t>
  </si>
  <si>
    <t>Finansal Yönetim</t>
  </si>
  <si>
    <t>Prof.Dr.Sefer Şener</t>
  </si>
  <si>
    <t>Bilgi Ekonomisi</t>
  </si>
  <si>
    <t>ÖRGÜN ÖĞRETİM 8. YARIYIL B GRUBU DERS PROGRAMI</t>
  </si>
  <si>
    <t>Yrd.Doç.Dr.Çiğdem Börke Tunalı</t>
  </si>
  <si>
    <t>Doç.Dr.Zahide Ayyıldız Onaran</t>
  </si>
  <si>
    <t>M9</t>
  </si>
  <si>
    <r>
      <t>İKİNCİ ÖĞRETİM 6. YARIYIL DERS PROGRAMI</t>
    </r>
    <r>
      <rPr>
        <b/>
        <sz val="10"/>
        <color indexed="10"/>
        <rFont val="Times New Roman"/>
        <family val="1"/>
      </rPr>
      <t xml:space="preserve">  </t>
    </r>
  </si>
  <si>
    <t>17:00-17:50</t>
  </si>
  <si>
    <t>Prof.Dr.Cem Saatçioğlu</t>
  </si>
  <si>
    <t>18:00-18:50</t>
  </si>
  <si>
    <t>19:00-19:50</t>
  </si>
  <si>
    <t>Yrd.Doç.Dr.Zekeriya Emre Erkal</t>
  </si>
  <si>
    <t>21:00-21:50</t>
  </si>
  <si>
    <t>22:00-22:50</t>
  </si>
  <si>
    <r>
      <t>İKİNCİ ÖĞRETİM 8. YARIYIL DERS PROGRAMI</t>
    </r>
    <r>
      <rPr>
        <b/>
        <sz val="10"/>
        <color indexed="10"/>
        <rFont val="Times New Roman"/>
        <family val="1"/>
      </rPr>
      <t xml:space="preserve">  </t>
    </r>
  </si>
  <si>
    <t>2016-2017 AKADEMİK YILINDAN İTİBAREN</t>
  </si>
  <si>
    <t>İKTİSAT FAKÜLTESİ</t>
  </si>
  <si>
    <r>
      <t xml:space="preserve">İKTİSAT / ÇALIŞMA EKONOMİSİ VE ENDÜSTRİ İLİŞKİLERİ / SİYASET BİLİMİ VE ULUSLARARASI İLİŞKİLER / İKİNCİ ÖĞRETİM PROGRAMLAR / </t>
    </r>
    <r>
      <rPr>
        <b/>
        <sz val="16"/>
        <color indexed="10"/>
        <rFont val="Times New Roman"/>
        <family val="1"/>
      </rPr>
      <t>1. SINIF</t>
    </r>
    <r>
      <rPr>
        <b/>
        <sz val="16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/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SINAV YAPILACAK DERSLER VE ÖĞRETİM ÜYELERİ</t>
    </r>
  </si>
  <si>
    <t>YIL</t>
  </si>
  <si>
    <t>YY</t>
  </si>
  <si>
    <t>DERS ADI</t>
  </si>
  <si>
    <t>Kredi</t>
  </si>
  <si>
    <t>AKTS</t>
  </si>
  <si>
    <t>Z/S</t>
  </si>
  <si>
    <t>ÖĞRETİM ÜYESİ</t>
  </si>
  <si>
    <r>
      <t>REKTÖRLÜKÇE GÖREVLENRİLEN ÖĞRETİM ÜYELERİ (</t>
    </r>
    <r>
      <rPr>
        <b/>
        <i/>
        <sz val="10"/>
        <color indexed="8"/>
        <rFont val="Times New Roman"/>
        <family val="1"/>
      </rPr>
      <t>Akademik dönem başında kesinleşir)</t>
    </r>
  </si>
  <si>
    <t>AÇIKLAMA</t>
  </si>
  <si>
    <t>2016</t>
  </si>
  <si>
    <t>1</t>
  </si>
  <si>
    <t>0</t>
  </si>
  <si>
    <t>Seçmeli</t>
  </si>
  <si>
    <t>OKT.ORHUN GÜNGÖRDÜ</t>
  </si>
  <si>
    <t>*</t>
  </si>
  <si>
    <t>1.ve 2.yy'da sınav yapılacak</t>
  </si>
  <si>
    <t>2</t>
  </si>
  <si>
    <t>YRD.DOÇ.DR.SUAT KARAGÖZ</t>
  </si>
  <si>
    <t>YRD.DOÇ.DR.UĞUR DOLGUN</t>
  </si>
  <si>
    <t>OKT.HATİCE ADIGÜZEL</t>
  </si>
  <si>
    <t>YRD.DOÇ.DR.GİZEM BİLGİN AYTAÇ</t>
  </si>
  <si>
    <t>Zorunlu</t>
  </si>
  <si>
    <t xml:space="preserve">OKT.AYDIN ÇAKMAK </t>
  </si>
  <si>
    <t>3</t>
  </si>
  <si>
    <t>4</t>
  </si>
  <si>
    <t>6</t>
  </si>
  <si>
    <t>DOÇ.DR.HALİL TUNALI</t>
  </si>
  <si>
    <t>YRD.DOÇ.DR.ŞENOL EMİR</t>
  </si>
  <si>
    <t>OKT. ASUMAN REYHAN KURT</t>
  </si>
  <si>
    <t>OKT.EMEL ATAMAN</t>
  </si>
  <si>
    <t>AFET KÜLTÜRÜ</t>
  </si>
  <si>
    <t>OKT.YILDIRIM GÜNGÖR</t>
  </si>
  <si>
    <t>BEDEN EĞİTİMİ II</t>
  </si>
  <si>
    <t>BİLİŞİM TEKNOLOJİLERİ</t>
  </si>
  <si>
    <t>DOĞAL KAYNAKLAR EKONOMİSİ</t>
  </si>
  <si>
    <t>PROF.DR.ARZU İMREN</t>
  </si>
  <si>
    <t>GÜZEL SANATLAR II</t>
  </si>
  <si>
    <t>KAMU YÖNETİMİ</t>
  </si>
  <si>
    <t>PROF.DR.MUSTAFA DELİCAN</t>
  </si>
  <si>
    <t>SİYASİ OLAYLAR TARİHİ</t>
  </si>
  <si>
    <t>SOSYAL BİLİMLERDE YÖNTEM</t>
  </si>
  <si>
    <t>YRD.DOÇ.DR.BURHAN BALOĞLU</t>
  </si>
  <si>
    <t>ATATÜRK İLKELERİ VE İNKILAP TARİHİ II</t>
  </si>
  <si>
    <t>İKTİSADA GİRİŞ II</t>
  </si>
  <si>
    <t>İKTİSAT TARİHİ</t>
  </si>
  <si>
    <t>DOÇ.DR.KADİR YILDIRIM</t>
  </si>
  <si>
    <t>MATEMATİK II</t>
  </si>
  <si>
    <t>SİYASET BİLİMİNE GİRİŞ</t>
  </si>
  <si>
    <t>YRD.DOÇ.DR.LEYLA SANLI OLUÇ</t>
  </si>
  <si>
    <t>SOSYOLOJİYE GİRİŞ</t>
  </si>
  <si>
    <t>TÜRK DİLİ II</t>
  </si>
  <si>
    <t>YABANCI DİL (İNGİLİZCE) II</t>
  </si>
  <si>
    <t>Değerlendirme ve Dönem Sonu İşlemleri</t>
  </si>
  <si>
    <t>Doç. Dr. Halil Tunalı</t>
  </si>
  <si>
    <t>Prof. Dr. İsmail Kızılırmak</t>
  </si>
  <si>
    <t>Yrd. Doç. Dr. Yavuz Ilgaz</t>
  </si>
  <si>
    <t>Prof. Dr. Karun Nemlioğlu</t>
  </si>
  <si>
    <t>Yrd. Doç. Dr. Recep Emre Eriçok</t>
  </si>
  <si>
    <t>UB1</t>
  </si>
  <si>
    <t>18.00-18.50</t>
  </si>
  <si>
    <t>19.00-19.50</t>
  </si>
  <si>
    <t>20.00-20.50</t>
  </si>
  <si>
    <t xml:space="preserve">İktisat Politikası </t>
  </si>
  <si>
    <t xml:space="preserve">Kantitatif İktisat II </t>
  </si>
  <si>
    <t xml:space="preserve">Endüstri İlişkileri </t>
  </si>
  <si>
    <t xml:space="preserve">Doç. Dr. Selman Yılmaz </t>
  </si>
  <si>
    <t>Prof. Dr. Cem Saatçioğlu</t>
  </si>
  <si>
    <t>Yrd. Doç.Dr. İlhan Doğan</t>
  </si>
  <si>
    <t>M3</t>
  </si>
  <si>
    <t>21.00-21.50</t>
  </si>
  <si>
    <t>Yrd. Doç. Dr. İlhan Doğan</t>
  </si>
  <si>
    <r>
      <t xml:space="preserve">İKİNCİ ÖĞRETİM 4. YARIYIL DERS PROGRAMI </t>
    </r>
    <r>
      <rPr>
        <b/>
        <sz val="10"/>
        <color indexed="10"/>
        <rFont val="Times New Roman"/>
        <family val="1"/>
      </rPr>
      <t xml:space="preserve">(4. YY Dersleri İktisat, Çalışma Ekonomisi ve Siyaset Bilimi Bölümleri için Ortak Açılmıştır)  </t>
    </r>
  </si>
  <si>
    <t>İKTİSAT BÖLÜMÜ 2016 - 2017 EĞİTİM ÖĞRETİM YILI</t>
  </si>
  <si>
    <t>Seçmeli Ders</t>
  </si>
  <si>
    <t>Prof.Dr.Dündar Murat Demiröz</t>
  </si>
  <si>
    <t>Yrd.Doç.Dr.Demet Çak</t>
  </si>
  <si>
    <t>Yrd.Doç.Dr.Suna Muğan Ertuğral</t>
  </si>
  <si>
    <t>Doç.Dr.Abdülkadir Tuna</t>
  </si>
  <si>
    <t>Doç.Dr.Duygu Anıl Keskin</t>
  </si>
  <si>
    <t>Doç. Dr. Burcu Kıran Baygın</t>
  </si>
  <si>
    <t>Doç.Dr. Ömer KARAOĞLU</t>
  </si>
  <si>
    <t>Yrd. Doç. Dr. Doruk Gönen</t>
  </si>
  <si>
    <t>İktisada Giriş II</t>
  </si>
  <si>
    <t>2A</t>
  </si>
  <si>
    <t>2B</t>
  </si>
  <si>
    <t>8B</t>
  </si>
  <si>
    <t>8A</t>
  </si>
  <si>
    <t>6B</t>
  </si>
  <si>
    <t>6A</t>
  </si>
  <si>
    <t>4B</t>
  </si>
  <si>
    <t>4A</t>
  </si>
  <si>
    <t>Doğal Kaynaklar Ekonomisi</t>
  </si>
  <si>
    <t>Prof.Dr.Arzu İmren Çakmak</t>
  </si>
  <si>
    <t>İşletme</t>
  </si>
  <si>
    <t>Yrd.Do.Dr.Buket AKDÖL</t>
  </si>
  <si>
    <t>İktisadi Sistemler</t>
  </si>
  <si>
    <t>Yrd.DoçDr.Burak KAYMAKÇI</t>
  </si>
  <si>
    <t>Türk İktisat Tarihi</t>
  </si>
  <si>
    <t>Yrd.Do.Dr.Sema YOLAÇ</t>
  </si>
  <si>
    <t>Özlem Yorulmaz</t>
  </si>
  <si>
    <t>Dr. Elçin Şişmanoğlu</t>
  </si>
  <si>
    <t>Aycan Hepsağ</t>
  </si>
  <si>
    <t>Yrd.doç.dr. Özge Gökdemir</t>
  </si>
  <si>
    <t>Yrd. Dr. Aycan Hepsağ</t>
  </si>
  <si>
    <t>Dr. Elçin Şişman</t>
  </si>
  <si>
    <t xml:space="preserve"> </t>
  </si>
  <si>
    <t>Yrd. Dr. Barış Kaplamacı</t>
  </si>
  <si>
    <t>Perşembe DERS PROGRAMI</t>
  </si>
  <si>
    <t>Cuma DERS PROGRAMI</t>
  </si>
  <si>
    <t>Pazartesi DERS PROGRAMI</t>
  </si>
  <si>
    <t>Salı DERS PROGRAMI</t>
  </si>
  <si>
    <t>Çarşamba DERS PROGRAMI</t>
  </si>
  <si>
    <t>Yrd.Doç.Dr.Murat Çetin | Doç.Dr.Özlem Durgun</t>
  </si>
  <si>
    <t>18:00- 18:50</t>
  </si>
  <si>
    <t>İK203</t>
  </si>
  <si>
    <t>İK106</t>
  </si>
  <si>
    <t>İKB15</t>
  </si>
  <si>
    <t xml:space="preserve">iKB15  </t>
  </si>
  <si>
    <t xml:space="preserve">İKB15  </t>
  </si>
  <si>
    <t>İKZ01</t>
  </si>
  <si>
    <t>İK203 | İK106</t>
  </si>
  <si>
    <t>İK203| İK106</t>
  </si>
  <si>
    <t>İK203  | İK106</t>
  </si>
  <si>
    <t>Doç.Dr.Oğuzhan Özçelebi</t>
  </si>
  <si>
    <t>İktisadi Planlama Teknikleri | Bilgi Ekonomisi</t>
  </si>
  <si>
    <t>Doç.Dr.Oğuzhan Özçelebi | Yrd.Doç.Dr.Murat Çetin</t>
  </si>
  <si>
    <t>İKTİSAT BÖLÜMÜ 2017 – 2018 EĞİTİM ÖĞRETİM YILI BAHAR DÖNEMİ</t>
  </si>
  <si>
    <t>Yrd. Doç. Dr. Burçay Yaşar Akçalı</t>
  </si>
  <si>
    <r>
      <t xml:space="preserve">Doç.Dr.Özlem Durgun  / </t>
    </r>
    <r>
      <rPr>
        <b/>
        <sz val="10"/>
        <color indexed="10"/>
        <rFont val="Times New Roman"/>
        <family val="1"/>
      </rPr>
      <t xml:space="preserve"> </t>
    </r>
  </si>
  <si>
    <t>Yrd.Doç.Dr.Murat Çetin  /  İK106</t>
  </si>
  <si>
    <r>
      <t xml:space="preserve">Doç.Dr.Duygu Anıl Keskin / </t>
    </r>
    <r>
      <rPr>
        <b/>
        <sz val="10"/>
        <rFont val="Times New Roman"/>
        <family val="1"/>
      </rPr>
      <t xml:space="preserve"> İK203</t>
    </r>
  </si>
  <si>
    <r>
      <t>Doç.Dr.Oğuzhan Özçelebi  /</t>
    </r>
    <r>
      <rPr>
        <b/>
        <sz val="10"/>
        <color indexed="8"/>
        <rFont val="Times New Roman"/>
        <family val="1"/>
      </rPr>
      <t xml:space="preserve">  İKB15</t>
    </r>
  </si>
  <si>
    <t>Yrd.Doç.Dr. Burçay Yaşar Akçalı /  İK203</t>
  </si>
  <si>
    <r>
      <t xml:space="preserve">Prof.Dr.Sefer Şener  / </t>
    </r>
    <r>
      <rPr>
        <b/>
        <sz val="10"/>
        <color indexed="8"/>
        <rFont val="Times New Roman"/>
        <family val="1"/>
      </rPr>
      <t xml:space="preserve"> İK106</t>
    </r>
  </si>
  <si>
    <t>Yabancı öğrenciler için Atatürk İlkeleri ve İnkılap Tarihi II</t>
  </si>
  <si>
    <t>Yabancı Öğrenciler için Türk Dili II</t>
  </si>
  <si>
    <t>Yrd.Doç.Dr. Yakup Ahbab</t>
  </si>
  <si>
    <t>Okt. Asuman Reyhan KURT</t>
  </si>
  <si>
    <t>Atatürk İlkeleri ve İnkılap Tarihi II</t>
  </si>
  <si>
    <t>Okt. AYDIN ÇAKMAK</t>
  </si>
  <si>
    <t xml:space="preserve"> Afet Kültürü </t>
  </si>
  <si>
    <t xml:space="preserve">Yrd. Doç.Dr. Yıldırım GÜNGÖR </t>
  </si>
  <si>
    <t>Siyasi Olaylar Tarihi</t>
  </si>
  <si>
    <t xml:space="preserve">Yrd.Doç.Dr. Gizem Bilgin Aytaç  </t>
  </si>
  <si>
    <t>Prof. Dr.Burak Atamtürk</t>
  </si>
  <si>
    <t>Kamu Yönetimi</t>
  </si>
  <si>
    <t xml:space="preserve">Prof.Dr. Mustafa Delican </t>
  </si>
  <si>
    <t>Bilişim Teknolojileri</t>
  </si>
  <si>
    <t>Yrd.Doç.Dr. Suat Karagöz</t>
  </si>
  <si>
    <t xml:space="preserve">Prof.Dr. Mustafa Delican   </t>
  </si>
  <si>
    <t>Yabancı Dil II</t>
  </si>
  <si>
    <t>Okt. Emel Ataman KARABULUT</t>
  </si>
  <si>
    <t>Türk Dili II</t>
  </si>
  <si>
    <t>Beden Eğitimi II / Güzel Sanatlar II</t>
  </si>
  <si>
    <t xml:space="preserve">Doç.Dr.Mehmet Öztürk / Okt.Hatice ADIGÜZEL    </t>
  </si>
  <si>
    <t>Prof..Dr.Ahmet Kala</t>
  </si>
  <si>
    <t>İK105</t>
  </si>
  <si>
    <t xml:space="preserve">Tarim Ekonomisi | Bolgesel | Denetim | Finansal Yonetim </t>
  </si>
  <si>
    <t xml:space="preserve"> Yrd.Doç.Dr.Murat Çetin</t>
  </si>
  <si>
    <t>UZAKTAN</t>
  </si>
  <si>
    <t>M2</t>
  </si>
  <si>
    <t>İK104</t>
  </si>
  <si>
    <t>Zemin</t>
  </si>
  <si>
    <t>Lab.</t>
  </si>
  <si>
    <t>İK202</t>
  </si>
  <si>
    <t xml:space="preserve">                             Dünya Ekonomisi | Uluslararası Piyasalar ve Türkiye</t>
  </si>
  <si>
    <t xml:space="preserve">Prof.Dr.Havva Tunç | Prof.Dr.Sefer Şener | Prof.Dr.Selahattin Karabınar | Yrd.Doç.Dr. Burçay Yaşar Akçalı </t>
  </si>
  <si>
    <t>IK203</t>
  </si>
  <si>
    <t>IKB14</t>
  </si>
  <si>
    <t>Prof.Dr.Havva Tunç  /  M2</t>
  </si>
  <si>
    <t xml:space="preserve">  M2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</si>
</sst>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u val="single"/>
      <sz val="10"/>
      <color indexed="9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  <font>
      <sz val="11"/>
      <color rgb="FF000000"/>
      <name val="Calibri"/>
      <family val="2"/>
    </font>
    <font>
      <sz val="10"/>
      <color theme="0"/>
      <name val="Times New Roman"/>
      <family val="1"/>
    </font>
    <font>
      <u val="single"/>
      <sz val="10"/>
      <color theme="0"/>
      <name val="Times New Roman"/>
      <family val="1"/>
    </font>
    <font>
      <b/>
      <sz val="10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 horizontal="righ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16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0" borderId="19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49" fontId="57" fillId="35" borderId="14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49" fontId="53" fillId="36" borderId="14" xfId="0" applyNumberFormat="1" applyFont="1" applyFill="1" applyBorder="1" applyAlignment="1">
      <alignment horizontal="left" vertical="center" wrapText="1"/>
    </xf>
    <xf numFmtId="0" fontId="59" fillId="36" borderId="14" xfId="0" applyFont="1" applyFill="1" applyBorder="1" applyAlignment="1">
      <alignment horizontal="left" vertical="center" wrapText="1"/>
    </xf>
    <xf numFmtId="0" fontId="54" fillId="36" borderId="14" xfId="0" applyFont="1" applyFill="1" applyBorder="1" applyAlignment="1">
      <alignment horizontal="left" vertical="center" wrapText="1"/>
    </xf>
    <xf numFmtId="0" fontId="53" fillId="36" borderId="14" xfId="0" applyFont="1" applyFill="1" applyBorder="1" applyAlignment="1">
      <alignment horizontal="left" vertical="center" wrapText="1"/>
    </xf>
    <xf numFmtId="49" fontId="60" fillId="36" borderId="14" xfId="0" applyNumberFormat="1" applyFont="1" applyFill="1" applyBorder="1" applyAlignment="1">
      <alignment horizontal="left" vertical="center" wrapText="1"/>
    </xf>
    <xf numFmtId="49" fontId="2" fillId="36" borderId="14" xfId="0" applyNumberFormat="1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37" borderId="21" xfId="0" applyFont="1" applyFill="1" applyBorder="1" applyAlignment="1">
      <alignment horizontal="center" vertical="center" wrapText="1"/>
    </xf>
    <xf numFmtId="0" fontId="53" fillId="37" borderId="22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14" fillId="39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12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40" borderId="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4" fillId="33" borderId="12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42" borderId="10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53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3" fillId="33" borderId="1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24" xfId="0" applyFill="1" applyBorder="1" applyAlignment="1">
      <alignment/>
    </xf>
    <xf numFmtId="0" fontId="0" fillId="43" borderId="27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3" borderId="33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43" borderId="25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6" xfId="0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6" fillId="4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6" fillId="39" borderId="15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 vertical="center" wrapText="1"/>
    </xf>
    <xf numFmtId="0" fontId="53" fillId="34" borderId="1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0" fontId="55" fillId="38" borderId="2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55" fillId="38" borderId="17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55" fillId="42" borderId="0" xfId="0" applyFont="1" applyFill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55" fillId="42" borderId="16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64" fillId="44" borderId="29" xfId="0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45" borderId="32" xfId="0" applyFill="1" applyBorder="1" applyAlignment="1">
      <alignment/>
    </xf>
    <xf numFmtId="0" fontId="0" fillId="45" borderId="37" xfId="0" applyFill="1" applyBorder="1" applyAlignment="1">
      <alignment/>
    </xf>
    <xf numFmtId="0" fontId="0" fillId="45" borderId="38" xfId="0" applyFill="1" applyBorder="1" applyAlignment="1">
      <alignment/>
    </xf>
    <xf numFmtId="0" fontId="0" fillId="33" borderId="0" xfId="0" applyFill="1" applyBorder="1" applyAlignment="1" quotePrefix="1">
      <alignment horizontal="center" vertical="center"/>
    </xf>
    <xf numFmtId="0" fontId="0" fillId="33" borderId="33" xfId="0" applyFill="1" applyBorder="1" applyAlignment="1" quotePrefix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0" fillId="46" borderId="27" xfId="0" applyFill="1" applyBorder="1" applyAlignment="1">
      <alignment horizontal="center" vertical="center"/>
    </xf>
    <xf numFmtId="0" fontId="0" fillId="46" borderId="0" xfId="0" applyFill="1" applyBorder="1" applyAlignment="1">
      <alignment horizontal="center" vertical="center"/>
    </xf>
    <xf numFmtId="0" fontId="0" fillId="46" borderId="33" xfId="0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1" fillId="43" borderId="27" xfId="0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1" fillId="43" borderId="25" xfId="0" applyFont="1" applyFill="1" applyBorder="1" applyAlignment="1">
      <alignment horizontal="center" vertical="center"/>
    </xf>
    <xf numFmtId="0" fontId="51" fillId="43" borderId="24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43" borderId="26" xfId="0" applyFont="1" applyFill="1" applyBorder="1" applyAlignment="1">
      <alignment horizontal="center" vertical="center"/>
    </xf>
    <xf numFmtId="0" fontId="51" fillId="43" borderId="33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6" fillId="47" borderId="19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5" fillId="42" borderId="0" xfId="0" applyFont="1" applyFill="1" applyAlignment="1">
      <alignment horizontal="right" vertical="center" wrapText="1"/>
    </xf>
    <xf numFmtId="0" fontId="54" fillId="33" borderId="0" xfId="0" applyFont="1" applyFill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6" fillId="39" borderId="41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48" borderId="29" xfId="0" applyFont="1" applyFill="1" applyBorder="1" applyAlignment="1">
      <alignment horizontal="center" vertical="center" wrapText="1"/>
    </xf>
    <xf numFmtId="0" fontId="6" fillId="48" borderId="42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40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 vertical="center" wrapText="1"/>
    </xf>
    <xf numFmtId="0" fontId="6" fillId="40" borderId="4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20" fontId="53" fillId="33" borderId="47" xfId="0" applyNumberFormat="1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63" fillId="33" borderId="50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50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6" fillId="39" borderId="44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0" fontId="6" fillId="40" borderId="46" xfId="0" applyFont="1" applyFill="1" applyBorder="1" applyAlignment="1">
      <alignment horizontal="center" vertical="center" wrapText="1"/>
    </xf>
    <xf numFmtId="0" fontId="6" fillId="40" borderId="47" xfId="0" applyFont="1" applyFill="1" applyBorder="1" applyAlignment="1">
      <alignment horizontal="center" vertical="center" wrapText="1"/>
    </xf>
    <xf numFmtId="0" fontId="53" fillId="0" borderId="47" xfId="0" applyFont="1" applyBorder="1" applyAlignment="1">
      <alignment/>
    </xf>
    <xf numFmtId="0" fontId="53" fillId="0" borderId="46" xfId="0" applyFont="1" applyBorder="1" applyAlignment="1">
      <alignment/>
    </xf>
    <xf numFmtId="0" fontId="6" fillId="48" borderId="4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61" fillId="33" borderId="43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53" fillId="33" borderId="3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/>
    </xf>
    <xf numFmtId="0" fontId="53" fillId="33" borderId="44" xfId="0" applyFont="1" applyFill="1" applyBorder="1" applyAlignment="1">
      <alignment/>
    </xf>
    <xf numFmtId="0" fontId="53" fillId="33" borderId="43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3" fillId="33" borderId="42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3" fillId="33" borderId="43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/>
    </xf>
    <xf numFmtId="0" fontId="53" fillId="33" borderId="45" xfId="0" applyFont="1" applyFill="1" applyBorder="1" applyAlignment="1">
      <alignment/>
    </xf>
    <xf numFmtId="0" fontId="55" fillId="42" borderId="47" xfId="0" applyFont="1" applyFill="1" applyBorder="1" applyAlignment="1">
      <alignment horizontal="center" vertical="center" wrapText="1"/>
    </xf>
    <xf numFmtId="0" fontId="55" fillId="38" borderId="0" xfId="0" applyFont="1" applyFill="1" applyBorder="1" applyAlignment="1">
      <alignment horizontal="center" vertical="center" wrapText="1"/>
    </xf>
    <xf numFmtId="0" fontId="55" fillId="38" borderId="43" xfId="0" applyFont="1" applyFill="1" applyBorder="1" applyAlignment="1">
      <alignment horizontal="center" vertical="center" wrapText="1"/>
    </xf>
    <xf numFmtId="0" fontId="55" fillId="42" borderId="49" xfId="0" applyFont="1" applyFill="1" applyBorder="1" applyAlignment="1">
      <alignment horizontal="center" vertical="center" wrapText="1"/>
    </xf>
    <xf numFmtId="0" fontId="55" fillId="38" borderId="33" xfId="0" applyFont="1" applyFill="1" applyBorder="1" applyAlignment="1">
      <alignment horizontal="center" vertical="center" wrapText="1"/>
    </xf>
    <xf numFmtId="0" fontId="63" fillId="38" borderId="50" xfId="0" applyFont="1" applyFill="1" applyBorder="1" applyAlignment="1">
      <alignment horizontal="center" vertical="center" wrapText="1"/>
    </xf>
    <xf numFmtId="0" fontId="55" fillId="38" borderId="50" xfId="0" applyFont="1" applyFill="1" applyBorder="1" applyAlignment="1">
      <alignment horizontal="center" vertical="center" wrapText="1"/>
    </xf>
    <xf numFmtId="0" fontId="55" fillId="38" borderId="52" xfId="0" applyFont="1" applyFill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 vertical="center" wrapText="1"/>
    </xf>
    <xf numFmtId="0" fontId="53" fillId="34" borderId="45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5" fillId="42" borderId="46" xfId="0" applyFont="1" applyFill="1" applyBorder="1" applyAlignment="1">
      <alignment horizontal="center" vertical="center" wrapText="1"/>
    </xf>
    <xf numFmtId="0" fontId="55" fillId="38" borderId="41" xfId="0" applyFont="1" applyFill="1" applyBorder="1" applyAlignment="1">
      <alignment horizontal="center" vertical="center" wrapText="1"/>
    </xf>
    <xf numFmtId="20" fontId="55" fillId="42" borderId="47" xfId="0" applyNumberFormat="1" applyFont="1" applyFill="1" applyBorder="1" applyAlignment="1">
      <alignment horizontal="center" vertical="center" wrapText="1"/>
    </xf>
    <xf numFmtId="0" fontId="55" fillId="38" borderId="29" xfId="0" applyFont="1" applyFill="1" applyBorder="1" applyAlignment="1">
      <alignment horizontal="center" vertical="center" wrapText="1"/>
    </xf>
    <xf numFmtId="0" fontId="55" fillId="42" borderId="48" xfId="0" applyFont="1" applyFill="1" applyBorder="1" applyAlignment="1">
      <alignment horizontal="center" vertical="center" wrapText="1"/>
    </xf>
    <xf numFmtId="0" fontId="55" fillId="38" borderId="42" xfId="0" applyFont="1" applyFill="1" applyBorder="1" applyAlignment="1">
      <alignment horizontal="center" vertical="center" wrapText="1"/>
    </xf>
    <xf numFmtId="0" fontId="55" fillId="38" borderId="34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63" fillId="33" borderId="45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olcan\Downloads\Ders%20Program\gene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YY A grubu"/>
      <sheetName val="2 YY B grubu"/>
      <sheetName val="4 YY A GRUBU"/>
      <sheetName val="4 YY B GRUBU"/>
      <sheetName val="6 YY A GRUBU"/>
      <sheetName val="6 YY B GRUBU"/>
      <sheetName val="8 YY A GRUBU"/>
      <sheetName val="8 YY B GRUBU"/>
      <sheetName val="Pazartesi"/>
      <sheetName val="Salı"/>
      <sheetName val="Çarşamba"/>
      <sheetName val="Perşembe"/>
      <sheetName val="Cuma"/>
      <sheetName val="M1"/>
      <sheetName val="2 YY İÖ"/>
      <sheetName val="4 YY İÖ"/>
      <sheetName val="6 YY İÖ"/>
      <sheetName val="8 YY İÖ"/>
    </sheetNames>
    <sheetDataSet>
      <sheetData sheetId="8">
        <row r="12">
          <cell r="F12" t="str">
            <v>M1</v>
          </cell>
          <cell r="H12" t="str">
            <v>İK203 | İK106</v>
          </cell>
          <cell r="I12" t="str">
            <v>İK203 | İK106</v>
          </cell>
        </row>
        <row r="16">
          <cell r="E16" t="str">
            <v>iKZ01</v>
          </cell>
          <cell r="F16" t="str">
            <v>M1</v>
          </cell>
          <cell r="H16" t="str">
            <v>İK203 | İK106</v>
          </cell>
          <cell r="I16" t="str">
            <v>İK203  | İK106</v>
          </cell>
        </row>
        <row r="20">
          <cell r="E20" t="str">
            <v>iKZ01</v>
          </cell>
          <cell r="F20" t="str">
            <v>M1</v>
          </cell>
          <cell r="H20" t="str">
            <v>İK203| İK106</v>
          </cell>
          <cell r="I20" t="str">
            <v>İK203 | İK106</v>
          </cell>
        </row>
        <row r="24">
          <cell r="E24" t="str">
            <v>iKZ01</v>
          </cell>
          <cell r="H24" t="str">
            <v>İKB15</v>
          </cell>
        </row>
        <row r="28">
          <cell r="F28" t="str">
            <v>İKZ01</v>
          </cell>
          <cell r="H28" t="str">
            <v>İKB15</v>
          </cell>
        </row>
        <row r="32">
          <cell r="F32" t="str">
            <v>İKZ01</v>
          </cell>
        </row>
        <row r="36">
          <cell r="E36" t="str">
            <v>İK203</v>
          </cell>
          <cell r="F36" t="str">
            <v>İKZ01</v>
          </cell>
        </row>
        <row r="40">
          <cell r="E40" t="str">
            <v>İK203</v>
          </cell>
        </row>
      </sheetData>
      <sheetData sheetId="9">
        <row r="16">
          <cell r="H16" t="str">
            <v>İKB22</v>
          </cell>
        </row>
        <row r="20">
          <cell r="H20" t="str">
            <v>İKB22</v>
          </cell>
        </row>
        <row r="24">
          <cell r="E24" t="str">
            <v>İK106</v>
          </cell>
          <cell r="F24" t="str">
            <v>M1</v>
          </cell>
          <cell r="H24" t="str">
            <v>İKB22</v>
          </cell>
        </row>
        <row r="28">
          <cell r="E28" t="str">
            <v>İK106</v>
          </cell>
          <cell r="F28" t="str">
            <v>M1</v>
          </cell>
        </row>
        <row r="32">
          <cell r="E32" t="str">
            <v>İK106</v>
          </cell>
          <cell r="F32" t="str">
            <v>M1</v>
          </cell>
          <cell r="G32" t="str">
            <v>İKB22</v>
          </cell>
        </row>
        <row r="36">
          <cell r="E36" t="str">
            <v>İKZ01</v>
          </cell>
          <cell r="F36" t="str">
            <v>M1</v>
          </cell>
          <cell r="G36" t="str">
            <v>İKB22</v>
          </cell>
          <cell r="H36" t="str">
            <v>İKB15</v>
          </cell>
        </row>
        <row r="40">
          <cell r="E40" t="str">
            <v>İKZ01</v>
          </cell>
          <cell r="F40" t="str">
            <v>İK203</v>
          </cell>
          <cell r="G40" t="str">
            <v>İK203</v>
          </cell>
          <cell r="H40" t="str">
            <v>İKB15</v>
          </cell>
          <cell r="I40" t="str">
            <v>M1</v>
          </cell>
        </row>
        <row r="44">
          <cell r="E44" t="str">
            <v>İKZ01</v>
          </cell>
          <cell r="F44" t="str">
            <v>İK203</v>
          </cell>
          <cell r="G44" t="str">
            <v>İK203</v>
          </cell>
          <cell r="I44" t="str">
            <v>M1</v>
          </cell>
        </row>
        <row r="48">
          <cell r="F48" t="str">
            <v>İK203</v>
          </cell>
          <cell r="G48" t="str">
            <v>İK203</v>
          </cell>
          <cell r="I48" t="str">
            <v>M1</v>
          </cell>
        </row>
      </sheetData>
      <sheetData sheetId="10">
        <row r="8">
          <cell r="F8" t="str">
            <v>İK106</v>
          </cell>
        </row>
        <row r="12">
          <cell r="D12" t="str">
            <v>İKB15</v>
          </cell>
          <cell r="E12" t="str">
            <v>İKZ01</v>
          </cell>
          <cell r="F12" t="str">
            <v>İK106</v>
          </cell>
          <cell r="G12" t="str">
            <v>İK203</v>
          </cell>
        </row>
        <row r="16">
          <cell r="D16" t="str">
            <v>İKB15</v>
          </cell>
          <cell r="E16" t="str">
            <v>İKZ01</v>
          </cell>
          <cell r="F16" t="str">
            <v>İK106</v>
          </cell>
          <cell r="G16" t="str">
            <v>İK203</v>
          </cell>
        </row>
        <row r="20">
          <cell r="D20" t="str">
            <v>İKB15</v>
          </cell>
          <cell r="E20" t="str">
            <v>İKZ01</v>
          </cell>
          <cell r="F20" t="str">
            <v>İK106</v>
          </cell>
          <cell r="G20" t="str">
            <v>İK203</v>
          </cell>
        </row>
        <row r="24">
          <cell r="G24" t="str">
            <v>İK203</v>
          </cell>
          <cell r="H24" t="str">
            <v>İKB15</v>
          </cell>
          <cell r="I24" t="str">
            <v>İKB14</v>
          </cell>
        </row>
        <row r="28">
          <cell r="H28" t="str">
            <v>İKB15</v>
          </cell>
          <cell r="I28" t="str">
            <v>İKB14</v>
          </cell>
        </row>
        <row r="32">
          <cell r="E32" t="str">
            <v>M1</v>
          </cell>
          <cell r="G32" t="str">
            <v>İKB15</v>
          </cell>
          <cell r="H32" t="str">
            <v>İK106</v>
          </cell>
          <cell r="I32" t="str">
            <v>İKZ02</v>
          </cell>
        </row>
        <row r="36">
          <cell r="E36" t="str">
            <v>M1</v>
          </cell>
          <cell r="G36" t="str">
            <v>İKB15</v>
          </cell>
          <cell r="H36" t="str">
            <v>İK106</v>
          </cell>
          <cell r="I36" t="str">
            <v>İKZ02</v>
          </cell>
        </row>
        <row r="40">
          <cell r="H40" t="str">
            <v>İK106</v>
          </cell>
          <cell r="I40" t="str">
            <v>İKB15</v>
          </cell>
        </row>
        <row r="44">
          <cell r="I44" t="str">
            <v>İKB15</v>
          </cell>
        </row>
      </sheetData>
      <sheetData sheetId="11">
        <row r="8">
          <cell r="F8" t="str">
            <v>İK203</v>
          </cell>
          <cell r="G8" t="str">
            <v>İK203</v>
          </cell>
        </row>
        <row r="12">
          <cell r="F12" t="str">
            <v>İK203</v>
          </cell>
          <cell r="G12" t="str">
            <v>İK203</v>
          </cell>
        </row>
        <row r="16">
          <cell r="F16" t="str">
            <v>İK203</v>
          </cell>
          <cell r="G16" t="str">
            <v>İK203</v>
          </cell>
          <cell r="H16" t="str">
            <v>İK106</v>
          </cell>
          <cell r="I16" t="str">
            <v>M1</v>
          </cell>
        </row>
        <row r="20">
          <cell r="F20" t="str">
            <v>İKB15</v>
          </cell>
          <cell r="H20" t="str">
            <v>İK106</v>
          </cell>
          <cell r="I20" t="str">
            <v>M1</v>
          </cell>
        </row>
        <row r="24">
          <cell r="F24" t="str">
            <v>İKB15</v>
          </cell>
          <cell r="H24" t="str">
            <v>İK106</v>
          </cell>
          <cell r="I24" t="str">
            <v>M1</v>
          </cell>
        </row>
        <row r="28">
          <cell r="D28" t="str">
            <v>İKB13</v>
          </cell>
          <cell r="F28" t="str">
            <v>İKB15</v>
          </cell>
          <cell r="H28" t="str">
            <v>İK106</v>
          </cell>
          <cell r="I28" t="str">
            <v>M1</v>
          </cell>
        </row>
        <row r="32">
          <cell r="D32" t="str">
            <v>İKB13</v>
          </cell>
          <cell r="E32" t="str">
            <v>M4</v>
          </cell>
          <cell r="F32" t="str">
            <v>İK106</v>
          </cell>
          <cell r="G32" t="str">
            <v>İK106</v>
          </cell>
          <cell r="H32" t="str">
            <v>M6 , İKB21 , İK104 , İK101</v>
          </cell>
          <cell r="I32" t="str">
            <v>M6 , İKB21 , İK104 , İK101</v>
          </cell>
        </row>
        <row r="36">
          <cell r="E36" t="str">
            <v>M4</v>
          </cell>
          <cell r="F36" t="str">
            <v>İK106</v>
          </cell>
          <cell r="G36" t="str">
            <v>İK106</v>
          </cell>
          <cell r="H36" t="str">
            <v>M6 , İKB21 , İK104 , İK101</v>
          </cell>
          <cell r="I36" t="str">
            <v>M6 , İKB21 , İK104 , İK101</v>
          </cell>
        </row>
        <row r="40">
          <cell r="F40" t="str">
            <v>İK106</v>
          </cell>
          <cell r="G40" t="str">
            <v>İK106</v>
          </cell>
          <cell r="H40" t="str">
            <v>M6 , İKB21 , İK104 , İK101</v>
          </cell>
          <cell r="I40" t="str">
            <v>M6 , İKB21 , İK104 , İK101</v>
          </cell>
        </row>
      </sheetData>
      <sheetData sheetId="12">
        <row r="12">
          <cell r="F12" t="str">
            <v>İKB15</v>
          </cell>
        </row>
        <row r="16">
          <cell r="F16" t="str">
            <v>İKB15</v>
          </cell>
        </row>
        <row r="20">
          <cell r="D20" t="str">
            <v>M1</v>
          </cell>
          <cell r="E20" t="str">
            <v>M1</v>
          </cell>
          <cell r="F20" t="str">
            <v>İKB15</v>
          </cell>
          <cell r="G20" t="str">
            <v>İKZ01</v>
          </cell>
          <cell r="I20" t="str">
            <v>İK203</v>
          </cell>
        </row>
        <row r="24">
          <cell r="D24" t="str">
            <v>M1</v>
          </cell>
          <cell r="E24" t="str">
            <v>M1</v>
          </cell>
          <cell r="F24" t="str">
            <v>İKB15</v>
          </cell>
          <cell r="G24" t="str">
            <v>İKZ01</v>
          </cell>
          <cell r="I24" t="str">
            <v>İK203</v>
          </cell>
        </row>
        <row r="28">
          <cell r="G28" t="str">
            <v>İKZ01</v>
          </cell>
          <cell r="I28" t="str">
            <v>İK203</v>
          </cell>
        </row>
        <row r="32">
          <cell r="D32" t="str">
            <v>İKB15</v>
          </cell>
          <cell r="E32" t="str">
            <v>İKB15</v>
          </cell>
          <cell r="G32" t="str">
            <v>İKZ01</v>
          </cell>
          <cell r="H32" t="str">
            <v>İK203</v>
          </cell>
          <cell r="I32" t="str">
            <v>İK203</v>
          </cell>
        </row>
        <row r="36">
          <cell r="D36" t="str">
            <v>İKB15</v>
          </cell>
          <cell r="E36" t="str">
            <v>İKB15</v>
          </cell>
          <cell r="G36" t="str">
            <v>İKZ01</v>
          </cell>
          <cell r="H36" t="str">
            <v>İK203| İK106</v>
          </cell>
          <cell r="I36" t="str">
            <v>İK203| İK106</v>
          </cell>
        </row>
        <row r="40">
          <cell r="H40" t="str">
            <v>İK203| İK106</v>
          </cell>
          <cell r="I40" t="str">
            <v>İK203| İK106</v>
          </cell>
        </row>
        <row r="44">
          <cell r="H44" t="str">
            <v>İK106</v>
          </cell>
          <cell r="I44" t="str">
            <v>İK106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11.421875" defaultRowHeight="15" customHeight="1"/>
  <cols>
    <col min="1" max="1" width="15.421875" style="122" customWidth="1"/>
    <col min="2" max="2" width="76.421875" style="122" bestFit="1" customWidth="1"/>
    <col min="3" max="4" width="40.421875" style="122" customWidth="1"/>
    <col min="5" max="5" width="42.8515625" style="122" bestFit="1" customWidth="1"/>
    <col min="6" max="6" width="40.421875" style="122" customWidth="1"/>
    <col min="7" max="16384" width="11.421875" style="122" customWidth="1"/>
  </cols>
  <sheetData>
    <row r="1" spans="1:6" ht="24.75" customHeight="1">
      <c r="A1" s="395" t="s">
        <v>0</v>
      </c>
      <c r="B1" s="396"/>
      <c r="C1" s="396"/>
      <c r="D1" s="396"/>
      <c r="E1" s="396"/>
      <c r="F1" s="397"/>
    </row>
    <row r="2" spans="1:6" ht="24.75" customHeight="1">
      <c r="A2" s="398" t="s">
        <v>229</v>
      </c>
      <c r="B2" s="399"/>
      <c r="C2" s="399"/>
      <c r="D2" s="399"/>
      <c r="E2" s="399"/>
      <c r="F2" s="400"/>
    </row>
    <row r="3" spans="1:6" ht="24.75" customHeight="1">
      <c r="A3" s="398" t="s">
        <v>20</v>
      </c>
      <c r="B3" s="399"/>
      <c r="C3" s="399"/>
      <c r="D3" s="399"/>
      <c r="E3" s="399"/>
      <c r="F3" s="400"/>
    </row>
    <row r="4" spans="1:6" ht="15" customHeight="1">
      <c r="A4" s="366" t="s">
        <v>1</v>
      </c>
      <c r="B4" s="86" t="s">
        <v>2</v>
      </c>
      <c r="C4" s="86" t="s">
        <v>3</v>
      </c>
      <c r="D4" s="86" t="s">
        <v>4</v>
      </c>
      <c r="E4" s="86" t="s">
        <v>5</v>
      </c>
      <c r="F4" s="367" t="s">
        <v>6</v>
      </c>
    </row>
    <row r="5" spans="1:6" ht="25.5" customHeight="1">
      <c r="A5" s="368"/>
      <c r="B5" s="256"/>
      <c r="C5" s="59"/>
      <c r="D5" s="48"/>
      <c r="E5" s="257"/>
      <c r="F5" s="369" t="s">
        <v>237</v>
      </c>
    </row>
    <row r="6" spans="1:6" ht="15" customHeight="1">
      <c r="A6" s="370"/>
      <c r="B6" s="256" t="s">
        <v>238</v>
      </c>
      <c r="C6" s="37"/>
      <c r="D6" s="42"/>
      <c r="E6" s="1"/>
      <c r="F6" s="369" t="s">
        <v>239</v>
      </c>
    </row>
    <row r="7" spans="1:6" ht="15" customHeight="1">
      <c r="A7" s="370"/>
      <c r="B7" s="256" t="s">
        <v>240</v>
      </c>
      <c r="C7" s="37"/>
      <c r="D7" s="42"/>
      <c r="E7" s="1"/>
      <c r="F7" s="371" t="s">
        <v>262</v>
      </c>
    </row>
    <row r="8" spans="1:6" ht="15" customHeight="1">
      <c r="A8" s="370"/>
      <c r="B8" s="259" t="s">
        <v>262</v>
      </c>
      <c r="C8" s="37"/>
      <c r="D8" s="42"/>
      <c r="E8" s="1"/>
      <c r="F8" s="372" t="s">
        <v>241</v>
      </c>
    </row>
    <row r="9" spans="1:6" ht="15" customHeight="1">
      <c r="A9" s="370" t="s">
        <v>7</v>
      </c>
      <c r="B9" s="256"/>
      <c r="C9" s="37"/>
      <c r="D9" s="42"/>
      <c r="E9" s="1"/>
      <c r="F9" s="369" t="s">
        <v>242</v>
      </c>
    </row>
    <row r="10" spans="1:6" ht="15" customHeight="1">
      <c r="A10" s="370"/>
      <c r="B10" s="259"/>
      <c r="C10" s="37"/>
      <c r="D10" s="42"/>
      <c r="E10" s="1"/>
      <c r="F10" s="371" t="s">
        <v>262</v>
      </c>
    </row>
    <row r="11" spans="1:6" ht="15" customHeight="1">
      <c r="A11" s="373"/>
      <c r="B11" s="234"/>
      <c r="C11" s="261"/>
      <c r="D11" s="46"/>
      <c r="E11" s="262"/>
      <c r="F11" s="374"/>
    </row>
    <row r="12" spans="1:6" ht="27.75" customHeight="1">
      <c r="A12" s="370"/>
      <c r="B12" s="229"/>
      <c r="C12" s="37"/>
      <c r="D12" s="48"/>
      <c r="E12" s="1"/>
      <c r="F12" s="369" t="s">
        <v>237</v>
      </c>
    </row>
    <row r="13" spans="1:11" ht="15" customHeight="1">
      <c r="A13" s="370"/>
      <c r="B13" s="256" t="s">
        <v>238</v>
      </c>
      <c r="C13" s="37"/>
      <c r="D13" s="42" t="s">
        <v>17</v>
      </c>
      <c r="E13" s="37" t="s">
        <v>185</v>
      </c>
      <c r="F13" s="369" t="s">
        <v>239</v>
      </c>
      <c r="I13" s="62"/>
      <c r="J13" s="62"/>
      <c r="K13" s="62"/>
    </row>
    <row r="14" spans="1:11" ht="15" customHeight="1">
      <c r="A14" s="375" t="s">
        <v>8</v>
      </c>
      <c r="B14" s="256" t="s">
        <v>240</v>
      </c>
      <c r="C14" s="37"/>
      <c r="D14" s="42" t="s">
        <v>22</v>
      </c>
      <c r="E14" s="37" t="s">
        <v>247</v>
      </c>
      <c r="F14" s="371" t="s">
        <v>262</v>
      </c>
      <c r="I14" s="62"/>
      <c r="J14" s="62"/>
      <c r="K14" s="62"/>
    </row>
    <row r="15" spans="1:11" ht="15" customHeight="1">
      <c r="A15" s="375"/>
      <c r="B15" s="259" t="s">
        <v>262</v>
      </c>
      <c r="C15" s="42"/>
      <c r="D15" s="1"/>
      <c r="E15" s="1" t="s">
        <v>247</v>
      </c>
      <c r="F15" s="372" t="s">
        <v>241</v>
      </c>
      <c r="I15" s="62"/>
      <c r="J15" s="62"/>
      <c r="K15" s="62"/>
    </row>
    <row r="16" spans="1:11" ht="15" customHeight="1">
      <c r="A16" s="302"/>
      <c r="B16" s="1"/>
      <c r="C16" s="42"/>
      <c r="D16" s="1" t="s">
        <v>18</v>
      </c>
      <c r="E16" s="1" t="s">
        <v>219</v>
      </c>
      <c r="F16" s="369" t="s">
        <v>242</v>
      </c>
      <c r="I16" s="62"/>
      <c r="J16" s="62"/>
      <c r="K16" s="62"/>
    </row>
    <row r="17" spans="1:11" ht="15" customHeight="1">
      <c r="A17" s="375"/>
      <c r="B17" s="1"/>
      <c r="C17" s="37"/>
      <c r="D17" s="37"/>
      <c r="E17" s="42"/>
      <c r="F17" s="371" t="s">
        <v>262</v>
      </c>
      <c r="I17" s="62"/>
      <c r="J17" s="62"/>
      <c r="K17" s="62"/>
    </row>
    <row r="18" spans="1:11" ht="15" customHeight="1">
      <c r="A18" s="376"/>
      <c r="B18" s="254"/>
      <c r="C18" s="46"/>
      <c r="D18" s="262"/>
      <c r="E18" s="46"/>
      <c r="F18" s="377"/>
      <c r="I18" s="62"/>
      <c r="J18" s="62"/>
      <c r="K18" s="62"/>
    </row>
    <row r="19" spans="1:11" ht="15" customHeight="1">
      <c r="A19" s="370"/>
      <c r="B19" s="266" t="s">
        <v>243</v>
      </c>
      <c r="C19" s="263"/>
      <c r="D19" s="1"/>
      <c r="E19" s="37"/>
      <c r="F19" s="378"/>
      <c r="I19" s="62"/>
      <c r="J19" s="62"/>
      <c r="K19" s="62"/>
    </row>
    <row r="20" spans="1:11" ht="15" customHeight="1">
      <c r="A20" s="370"/>
      <c r="B20" s="232" t="s">
        <v>244</v>
      </c>
      <c r="C20" s="1"/>
      <c r="D20" s="42"/>
      <c r="E20" s="37"/>
      <c r="F20" s="377"/>
      <c r="I20" s="62"/>
      <c r="J20" s="62"/>
      <c r="K20" s="62"/>
    </row>
    <row r="21" spans="1:6" ht="15" customHeight="1">
      <c r="A21" s="370"/>
      <c r="B21" s="265" t="s">
        <v>262</v>
      </c>
      <c r="C21" s="1"/>
      <c r="D21" s="42"/>
      <c r="E21" s="37"/>
      <c r="F21" s="377"/>
    </row>
    <row r="22" spans="1:6" ht="15" customHeight="1">
      <c r="A22" s="370"/>
      <c r="B22" s="243" t="s">
        <v>245</v>
      </c>
      <c r="C22" s="37"/>
      <c r="D22" s="42"/>
      <c r="E22" s="37"/>
      <c r="F22" s="379"/>
    </row>
    <row r="23" spans="1:6" ht="15" customHeight="1">
      <c r="A23" s="370" t="s">
        <v>9</v>
      </c>
      <c r="B23" s="232" t="s">
        <v>246</v>
      </c>
      <c r="C23" s="37" t="s">
        <v>185</v>
      </c>
      <c r="D23" s="42" t="s">
        <v>17</v>
      </c>
      <c r="E23" s="37" t="s">
        <v>185</v>
      </c>
      <c r="F23" s="369"/>
    </row>
    <row r="24" spans="1:6" ht="15" customHeight="1">
      <c r="A24" s="370"/>
      <c r="B24" s="237" t="s">
        <v>271</v>
      </c>
      <c r="C24" s="37" t="s">
        <v>247</v>
      </c>
      <c r="D24" s="37" t="s">
        <v>22</v>
      </c>
      <c r="E24" s="37" t="s">
        <v>247</v>
      </c>
      <c r="F24" s="369"/>
    </row>
    <row r="25" spans="1:6" ht="15" customHeight="1">
      <c r="A25" s="370"/>
      <c r="B25" s="243" t="s">
        <v>248</v>
      </c>
      <c r="C25" s="1" t="s">
        <v>219</v>
      </c>
      <c r="D25" s="42" t="s">
        <v>18</v>
      </c>
      <c r="E25" s="1" t="s">
        <v>219</v>
      </c>
      <c r="F25" s="369"/>
    </row>
    <row r="26" spans="1:6" ht="15" customHeight="1">
      <c r="A26" s="370"/>
      <c r="B26" s="232" t="s">
        <v>249</v>
      </c>
      <c r="C26" s="263"/>
      <c r="D26" s="263"/>
      <c r="E26" s="1"/>
      <c r="F26" s="371"/>
    </row>
    <row r="27" spans="1:6" ht="15" customHeight="1">
      <c r="A27" s="370"/>
      <c r="B27" s="232" t="s">
        <v>264</v>
      </c>
      <c r="C27" s="1"/>
      <c r="D27" s="42"/>
      <c r="E27" s="1"/>
      <c r="F27" s="320"/>
    </row>
    <row r="28" spans="1:6" ht="15" customHeight="1">
      <c r="A28" s="380"/>
      <c r="B28" s="266" t="s">
        <v>243</v>
      </c>
      <c r="C28" s="257"/>
      <c r="D28" s="231"/>
      <c r="E28" s="231"/>
      <c r="F28" s="372"/>
    </row>
    <row r="29" spans="1:6" ht="15" customHeight="1">
      <c r="A29" s="375" t="s">
        <v>10</v>
      </c>
      <c r="B29" s="232" t="s">
        <v>244</v>
      </c>
      <c r="C29" s="1" t="s">
        <v>185</v>
      </c>
      <c r="D29" s="42" t="s">
        <v>17</v>
      </c>
      <c r="E29" s="37"/>
      <c r="F29" s="369"/>
    </row>
    <row r="30" spans="1:6" ht="15" customHeight="1">
      <c r="A30" s="375"/>
      <c r="B30" s="265" t="s">
        <v>262</v>
      </c>
      <c r="C30" s="37" t="s">
        <v>247</v>
      </c>
      <c r="D30" s="42" t="s">
        <v>22</v>
      </c>
      <c r="E30" s="37"/>
      <c r="F30" s="371"/>
    </row>
    <row r="31" spans="1:6" ht="15" customHeight="1">
      <c r="A31" s="375"/>
      <c r="B31" s="243" t="s">
        <v>245</v>
      </c>
      <c r="C31" s="1"/>
      <c r="D31" s="37"/>
      <c r="E31" s="229"/>
      <c r="F31" s="371"/>
    </row>
    <row r="32" spans="1:6" ht="15" customHeight="1">
      <c r="A32" s="375"/>
      <c r="B32" s="232" t="s">
        <v>246</v>
      </c>
      <c r="C32" s="1" t="s">
        <v>219</v>
      </c>
      <c r="D32" s="42" t="s">
        <v>18</v>
      </c>
      <c r="E32" s="1"/>
      <c r="F32" s="371"/>
    </row>
    <row r="33" spans="1:6" ht="15" customHeight="1">
      <c r="A33" s="375"/>
      <c r="B33" s="237" t="s">
        <v>271</v>
      </c>
      <c r="C33" s="42"/>
      <c r="D33" s="37"/>
      <c r="E33" s="229"/>
      <c r="F33" s="371"/>
    </row>
    <row r="34" spans="1:6" ht="15" customHeight="1">
      <c r="A34" s="375"/>
      <c r="B34" s="266" t="s">
        <v>248</v>
      </c>
      <c r="C34" s="1"/>
      <c r="D34" s="229"/>
      <c r="E34" s="229"/>
      <c r="F34" s="320"/>
    </row>
    <row r="35" spans="1:6" ht="15" customHeight="1">
      <c r="A35" s="375"/>
      <c r="B35" s="232" t="s">
        <v>252</v>
      </c>
      <c r="C35" s="1"/>
      <c r="D35" s="229"/>
      <c r="E35" s="229"/>
      <c r="F35" s="320"/>
    </row>
    <row r="36" spans="1:6" ht="15" customHeight="1">
      <c r="A36" s="375"/>
      <c r="B36" s="232" t="s">
        <v>264</v>
      </c>
      <c r="C36" s="1"/>
      <c r="D36" s="234"/>
      <c r="E36" s="229"/>
      <c r="F36" s="320"/>
    </row>
    <row r="37" spans="1:6" ht="15" customHeight="1">
      <c r="A37" s="368"/>
      <c r="B37" s="264" t="s">
        <v>253</v>
      </c>
      <c r="C37" s="59"/>
      <c r="D37" s="230" t="s">
        <v>198</v>
      </c>
      <c r="E37" s="231"/>
      <c r="F37" s="324"/>
    </row>
    <row r="38" spans="1:6" ht="15" customHeight="1">
      <c r="A38" s="370" t="s">
        <v>11</v>
      </c>
      <c r="B38" s="256" t="s">
        <v>254</v>
      </c>
      <c r="C38" s="1"/>
      <c r="D38" s="233" t="s">
        <v>199</v>
      </c>
      <c r="E38" s="229"/>
      <c r="F38" s="379"/>
    </row>
    <row r="39" spans="1:6" ht="15" customHeight="1">
      <c r="A39" s="370"/>
      <c r="B39" s="259" t="s">
        <v>262</v>
      </c>
      <c r="C39" s="37"/>
      <c r="D39" s="233" t="s">
        <v>222</v>
      </c>
      <c r="E39" s="229"/>
      <c r="F39" s="379"/>
    </row>
    <row r="40" spans="1:6" ht="15" customHeight="1">
      <c r="A40" s="380"/>
      <c r="B40" s="264" t="s">
        <v>253</v>
      </c>
      <c r="C40" s="59" t="s">
        <v>196</v>
      </c>
      <c r="D40" s="230" t="s">
        <v>198</v>
      </c>
      <c r="E40" s="48" t="s">
        <v>17</v>
      </c>
      <c r="F40" s="378" t="s">
        <v>255</v>
      </c>
    </row>
    <row r="41" spans="1:6" ht="15" customHeight="1">
      <c r="A41" s="375" t="s">
        <v>12</v>
      </c>
      <c r="B41" s="256" t="s">
        <v>254</v>
      </c>
      <c r="C41" s="1" t="s">
        <v>197</v>
      </c>
      <c r="D41" s="233" t="s">
        <v>199</v>
      </c>
      <c r="E41" s="42" t="s">
        <v>22</v>
      </c>
      <c r="F41" s="377" t="s">
        <v>240</v>
      </c>
    </row>
    <row r="42" spans="1:6" ht="15" customHeight="1">
      <c r="A42" s="375"/>
      <c r="B42" s="259" t="s">
        <v>262</v>
      </c>
      <c r="C42" s="37" t="s">
        <v>217</v>
      </c>
      <c r="D42" s="233" t="s">
        <v>222</v>
      </c>
      <c r="E42" s="234" t="s">
        <v>265</v>
      </c>
      <c r="F42" s="371" t="s">
        <v>262</v>
      </c>
    </row>
    <row r="43" spans="1:6" ht="15" customHeight="1">
      <c r="A43" s="380"/>
      <c r="B43" s="243" t="s">
        <v>194</v>
      </c>
      <c r="C43" s="59" t="s">
        <v>196</v>
      </c>
      <c r="D43" s="230" t="s">
        <v>198</v>
      </c>
      <c r="E43" s="42" t="s">
        <v>200</v>
      </c>
      <c r="F43" s="378" t="s">
        <v>255</v>
      </c>
    </row>
    <row r="44" spans="1:6" ht="15" customHeight="1">
      <c r="A44" s="375" t="s">
        <v>13</v>
      </c>
      <c r="B44" s="232" t="s">
        <v>195</v>
      </c>
      <c r="C44" s="1" t="s">
        <v>197</v>
      </c>
      <c r="D44" s="233" t="s">
        <v>199</v>
      </c>
      <c r="E44" s="37" t="s">
        <v>183</v>
      </c>
      <c r="F44" s="377" t="s">
        <v>240</v>
      </c>
    </row>
    <row r="45" spans="1:6" ht="15" customHeight="1">
      <c r="A45" s="375"/>
      <c r="B45" s="237" t="s">
        <v>219</v>
      </c>
      <c r="C45" s="37" t="s">
        <v>217</v>
      </c>
      <c r="D45" s="233" t="s">
        <v>222</v>
      </c>
      <c r="E45" s="42" t="s">
        <v>267</v>
      </c>
      <c r="F45" s="371" t="s">
        <v>262</v>
      </c>
    </row>
    <row r="46" spans="1:6" ht="15" customHeight="1">
      <c r="A46" s="375"/>
      <c r="B46" s="271" t="s">
        <v>250</v>
      </c>
      <c r="C46" s="37"/>
      <c r="D46" s="233"/>
      <c r="E46" s="42"/>
      <c r="F46" s="371"/>
    </row>
    <row r="47" spans="1:6" ht="15" customHeight="1">
      <c r="A47" s="375"/>
      <c r="B47" s="8" t="s">
        <v>251</v>
      </c>
      <c r="C47" s="37"/>
      <c r="D47" s="233"/>
      <c r="E47" s="42"/>
      <c r="F47" s="371"/>
    </row>
    <row r="48" spans="1:6" ht="15" customHeight="1">
      <c r="A48" s="375"/>
      <c r="B48" s="232" t="s">
        <v>266</v>
      </c>
      <c r="C48" s="37"/>
      <c r="D48" s="233"/>
      <c r="E48" s="42"/>
      <c r="F48" s="381"/>
    </row>
    <row r="49" spans="1:6" ht="15" customHeight="1">
      <c r="A49" s="380"/>
      <c r="B49" s="266" t="s">
        <v>194</v>
      </c>
      <c r="C49" s="59" t="s">
        <v>196</v>
      </c>
      <c r="D49" s="230"/>
      <c r="E49" s="48" t="s">
        <v>200</v>
      </c>
      <c r="F49" s="382"/>
    </row>
    <row r="50" spans="1:6" ht="15" customHeight="1">
      <c r="A50" s="375" t="s">
        <v>14</v>
      </c>
      <c r="B50" s="232" t="s">
        <v>195</v>
      </c>
      <c r="C50" s="1" t="s">
        <v>197</v>
      </c>
      <c r="D50" s="233"/>
      <c r="E50" s="37" t="s">
        <v>183</v>
      </c>
      <c r="F50" s="382"/>
    </row>
    <row r="51" spans="1:6" ht="15" customHeight="1">
      <c r="A51" s="375"/>
      <c r="B51" s="237" t="s">
        <v>219</v>
      </c>
      <c r="C51" s="1" t="s">
        <v>217</v>
      </c>
      <c r="D51" s="233"/>
      <c r="E51" s="42" t="s">
        <v>267</v>
      </c>
      <c r="F51" s="382"/>
    </row>
    <row r="52" spans="1:6" ht="15" customHeight="1">
      <c r="A52" s="375"/>
      <c r="B52" s="271" t="s">
        <v>250</v>
      </c>
      <c r="C52" s="1"/>
      <c r="D52" s="233"/>
      <c r="E52" s="37"/>
      <c r="F52" s="382"/>
    </row>
    <row r="53" spans="1:6" ht="15" customHeight="1">
      <c r="A53" s="375"/>
      <c r="B53" s="8" t="s">
        <v>251</v>
      </c>
      <c r="C53" s="1"/>
      <c r="D53" s="233"/>
      <c r="E53" s="37"/>
      <c r="F53" s="382"/>
    </row>
    <row r="54" spans="1:6" ht="15" customHeight="1">
      <c r="A54" s="375"/>
      <c r="B54" s="232" t="s">
        <v>266</v>
      </c>
      <c r="C54" s="37"/>
      <c r="D54" s="233"/>
      <c r="E54" s="46"/>
      <c r="F54" s="383"/>
    </row>
    <row r="55" spans="1:6" ht="15" customHeight="1">
      <c r="A55" s="380"/>
      <c r="B55" s="48"/>
      <c r="C55" s="230"/>
      <c r="D55" s="231"/>
      <c r="E55" s="42" t="s">
        <v>200</v>
      </c>
      <c r="F55" s="369" t="s">
        <v>256</v>
      </c>
    </row>
    <row r="56" spans="1:6" ht="15" customHeight="1">
      <c r="A56" s="375" t="s">
        <v>15</v>
      </c>
      <c r="B56" s="263"/>
      <c r="C56" s="258"/>
      <c r="D56" s="258"/>
      <c r="E56" s="37" t="s">
        <v>183</v>
      </c>
      <c r="F56" s="369" t="s">
        <v>257</v>
      </c>
    </row>
    <row r="57" spans="1:6" ht="15" customHeight="1">
      <c r="A57" s="375"/>
      <c r="B57" s="42"/>
      <c r="C57" s="258"/>
      <c r="D57" s="258"/>
      <c r="E57" s="42" t="s">
        <v>267</v>
      </c>
      <c r="F57" s="371" t="s">
        <v>262</v>
      </c>
    </row>
    <row r="58" spans="1:6" ht="15" customHeight="1" thickBot="1">
      <c r="A58" s="385"/>
      <c r="B58" s="386"/>
      <c r="C58" s="387"/>
      <c r="D58" s="387"/>
      <c r="E58" s="387"/>
      <c r="F58" s="389"/>
    </row>
    <row r="60" ht="15" customHeight="1">
      <c r="E60" s="167" t="s">
        <v>23</v>
      </c>
    </row>
    <row r="61" ht="15" customHeight="1">
      <c r="E61" s="167" t="s">
        <v>24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1968503937007874" bottom="0.1968503937007874" header="0.15748031496062992" footer="0.15748031496062992"/>
  <pageSetup fitToHeight="1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zoomScale="86" zoomScaleNormal="86" zoomScalePageLayoutView="0" workbookViewId="0" topLeftCell="A1">
      <selection activeCell="E10" sqref="E10"/>
    </sheetView>
  </sheetViews>
  <sheetFormatPr defaultColWidth="13.00390625" defaultRowHeight="15"/>
  <cols>
    <col min="1" max="1" width="13.00390625" style="2" customWidth="1"/>
    <col min="2" max="2" width="25.421875" style="143" bestFit="1" customWidth="1"/>
    <col min="3" max="3" width="25.421875" style="118" bestFit="1" customWidth="1"/>
    <col min="4" max="4" width="29.8515625" style="118" customWidth="1"/>
    <col min="5" max="5" width="33.421875" style="118" customWidth="1"/>
    <col min="6" max="7" width="29.421875" style="118" bestFit="1" customWidth="1"/>
    <col min="8" max="8" width="26.00390625" style="118" customWidth="1"/>
    <col min="9" max="9" width="28.421875" style="130" bestFit="1" customWidth="1"/>
    <col min="10" max="12" width="13.00390625" style="109" customWidth="1"/>
    <col min="13" max="16384" width="13.00390625" style="2" customWidth="1"/>
  </cols>
  <sheetData>
    <row r="1" spans="2:9" ht="15">
      <c r="B1" s="401" t="s">
        <v>0</v>
      </c>
      <c r="C1" s="402"/>
      <c r="D1" s="402"/>
      <c r="E1" s="402"/>
      <c r="F1" s="402"/>
      <c r="G1" s="402"/>
      <c r="H1" s="128"/>
      <c r="I1" s="129"/>
    </row>
    <row r="2" spans="2:7" ht="15">
      <c r="B2" s="413" t="s">
        <v>26</v>
      </c>
      <c r="C2" s="414"/>
      <c r="D2" s="414"/>
      <c r="E2" s="414"/>
      <c r="F2" s="414"/>
      <c r="G2" s="414"/>
    </row>
    <row r="3" spans="2:7" ht="15.75" thickBot="1">
      <c r="B3" s="413" t="s">
        <v>213</v>
      </c>
      <c r="C3" s="414"/>
      <c r="D3" s="414"/>
      <c r="E3" s="414"/>
      <c r="F3" s="414"/>
      <c r="G3" s="414"/>
    </row>
    <row r="4" spans="2:14" ht="15.75" thickBot="1">
      <c r="B4" s="131" t="s">
        <v>186</v>
      </c>
      <c r="C4" s="132" t="s">
        <v>187</v>
      </c>
      <c r="D4" s="133" t="s">
        <v>193</v>
      </c>
      <c r="E4" s="133" t="s">
        <v>192</v>
      </c>
      <c r="F4" s="133" t="s">
        <v>191</v>
      </c>
      <c r="G4" s="133" t="s">
        <v>190</v>
      </c>
      <c r="H4" s="133" t="s">
        <v>189</v>
      </c>
      <c r="I4" s="133" t="s">
        <v>188</v>
      </c>
      <c r="J4" s="182" t="s">
        <v>18</v>
      </c>
      <c r="K4" s="128" t="s">
        <v>219</v>
      </c>
      <c r="L4" s="128" t="s">
        <v>217</v>
      </c>
      <c r="M4" s="129" t="s">
        <v>218</v>
      </c>
      <c r="N4" s="109"/>
    </row>
    <row r="5" spans="1:14" ht="15">
      <c r="A5" s="93"/>
      <c r="B5" s="150" t="e">
        <f>#REF!</f>
        <v>#REF!</v>
      </c>
      <c r="C5" s="134" t="e">
        <f>#REF!</f>
        <v>#REF!</v>
      </c>
      <c r="D5" s="134">
        <f>'4 YY A GRUBU'!C5</f>
        <v>0</v>
      </c>
      <c r="E5" s="134">
        <f>'4 YY B GRUBU'!C5</f>
        <v>0</v>
      </c>
      <c r="F5" s="134">
        <f>'6 YY A GRUBU'!C5</f>
        <v>0</v>
      </c>
      <c r="G5" s="134">
        <f>'6 YY B GRUBU'!C5</f>
        <v>0</v>
      </c>
      <c r="H5" s="134">
        <f>'8 YY A GRUBU'!C5</f>
        <v>0</v>
      </c>
      <c r="I5" s="135">
        <f>'8 YY B GRUBU'!C5</f>
        <v>0</v>
      </c>
      <c r="J5" s="143"/>
      <c r="K5" s="118"/>
      <c r="L5" s="118"/>
      <c r="M5" s="130"/>
      <c r="N5" s="109"/>
    </row>
    <row r="6" spans="1:14" ht="15">
      <c r="A6" s="92">
        <v>8</v>
      </c>
      <c r="B6" s="151" t="e">
        <f>#REF!</f>
        <v>#REF!</v>
      </c>
      <c r="C6" s="136" t="e">
        <f>#REF!</f>
        <v>#REF!</v>
      </c>
      <c r="D6" s="136">
        <f>'4 YY A GRUBU'!C6</f>
        <v>0</v>
      </c>
      <c r="E6" s="136">
        <f>'4 YY B GRUBU'!C6</f>
        <v>0</v>
      </c>
      <c r="F6" s="136">
        <f>'6 YY A GRUBU'!C6</f>
        <v>0</v>
      </c>
      <c r="G6" s="136">
        <f>'6 YY B GRUBU'!C6</f>
        <v>0</v>
      </c>
      <c r="H6" s="136">
        <f>'8 YY A GRUBU'!C6</f>
        <v>0</v>
      </c>
      <c r="I6" s="137">
        <f>'8 YY B GRUBU'!C6</f>
        <v>0</v>
      </c>
      <c r="J6" s="143"/>
      <c r="K6" s="118"/>
      <c r="L6" s="118"/>
      <c r="M6" s="130"/>
      <c r="N6" s="109"/>
    </row>
    <row r="7" spans="1:14" ht="15">
      <c r="A7" s="92"/>
      <c r="B7" s="151" t="e">
        <f>#REF!</f>
        <v>#REF!</v>
      </c>
      <c r="C7" s="136" t="e">
        <f>#REF!</f>
        <v>#REF!</v>
      </c>
      <c r="D7" s="136">
        <f>'4 YY A GRUBU'!C7</f>
        <v>0</v>
      </c>
      <c r="E7" s="136">
        <f>'4 YY B GRUBU'!C7</f>
        <v>0</v>
      </c>
      <c r="F7" s="136">
        <f>'6 YY A GRUBU'!C7</f>
        <v>0</v>
      </c>
      <c r="G7" s="136">
        <f>'6 YY B GRUBU'!C7</f>
        <v>0</v>
      </c>
      <c r="H7" s="136">
        <f>'8 YY A GRUBU'!C7</f>
        <v>0</v>
      </c>
      <c r="I7" s="137">
        <f>'8 YY B GRUBU'!C7</f>
        <v>0</v>
      </c>
      <c r="J7" s="143"/>
      <c r="K7" s="118"/>
      <c r="L7" s="118"/>
      <c r="M7" s="130"/>
      <c r="N7" s="109"/>
    </row>
    <row r="8" spans="1:14" ht="15.75" thickBot="1">
      <c r="A8" s="94"/>
      <c r="B8" s="152"/>
      <c r="C8" s="138"/>
      <c r="D8" s="138"/>
      <c r="E8" s="138"/>
      <c r="F8" s="138"/>
      <c r="G8" s="138"/>
      <c r="H8" s="138"/>
      <c r="I8" s="139"/>
      <c r="J8" s="143"/>
      <c r="K8" s="118"/>
      <c r="L8" s="118"/>
      <c r="M8" s="130"/>
      <c r="N8" s="109"/>
    </row>
    <row r="9" spans="1:14" ht="15">
      <c r="A9" s="93"/>
      <c r="B9" s="150" t="e">
        <f>#REF!</f>
        <v>#REF!</v>
      </c>
      <c r="C9" s="134" t="e">
        <f>#REF!</f>
        <v>#REF!</v>
      </c>
      <c r="D9" s="134">
        <f>'4 YY A GRUBU'!C9</f>
        <v>0</v>
      </c>
      <c r="E9" s="134">
        <f>'4 YY B GRUBU'!C9</f>
        <v>0</v>
      </c>
      <c r="F9" s="134">
        <f>'6 YY A GRUBU'!C9</f>
        <v>0</v>
      </c>
      <c r="G9" s="202">
        <f>'6 YY B GRUBU'!C9</f>
        <v>0</v>
      </c>
      <c r="H9" s="134">
        <f>'8 YY A GRUBU'!C9</f>
        <v>0</v>
      </c>
      <c r="I9" s="135">
        <f>'8 YY B GRUBU'!C9</f>
        <v>0</v>
      </c>
      <c r="J9" s="143"/>
      <c r="K9" s="118"/>
      <c r="L9" s="118"/>
      <c r="M9" s="130"/>
      <c r="N9" s="133"/>
    </row>
    <row r="10" spans="1:14" ht="15">
      <c r="A10" s="92">
        <v>9</v>
      </c>
      <c r="B10" s="151" t="e">
        <f>#REF!</f>
        <v>#REF!</v>
      </c>
      <c r="C10" s="136" t="e">
        <f>#REF!</f>
        <v>#REF!</v>
      </c>
      <c r="D10" s="136">
        <f>'4 YY A GRUBU'!C10</f>
        <v>0</v>
      </c>
      <c r="E10" s="136">
        <f>'4 YY B GRUBU'!C10</f>
        <v>0</v>
      </c>
      <c r="F10" s="136">
        <f>'6 YY A GRUBU'!C10</f>
        <v>0</v>
      </c>
      <c r="G10" s="203">
        <f>'6 YY B GRUBU'!C10</f>
        <v>0</v>
      </c>
      <c r="H10" s="136">
        <f>'8 YY A GRUBU'!C10</f>
        <v>0</v>
      </c>
      <c r="I10" s="137">
        <f>'8 YY B GRUBU'!C10</f>
        <v>0</v>
      </c>
      <c r="J10" s="143"/>
      <c r="K10" s="118"/>
      <c r="L10" s="118"/>
      <c r="M10" s="130"/>
      <c r="N10" s="195"/>
    </row>
    <row r="11" spans="1:14" ht="15">
      <c r="A11" s="92"/>
      <c r="B11" s="151" t="e">
        <f>#REF!</f>
        <v>#REF!</v>
      </c>
      <c r="C11" s="136" t="e">
        <f>#REF!</f>
        <v>#REF!</v>
      </c>
      <c r="D11" s="136">
        <f>'4 YY A GRUBU'!C11</f>
        <v>0</v>
      </c>
      <c r="E11" s="136">
        <f>'4 YY B GRUBU'!C11</f>
        <v>0</v>
      </c>
      <c r="F11" s="136">
        <f>'6 YY A GRUBU'!C11</f>
        <v>0</v>
      </c>
      <c r="G11" s="203">
        <f>'6 YY B GRUBU'!C11</f>
        <v>0</v>
      </c>
      <c r="H11" s="136">
        <f>'8 YY A GRUBU'!C11</f>
        <v>0</v>
      </c>
      <c r="I11" s="137">
        <f>'8 YY B GRUBU'!C11</f>
        <v>0</v>
      </c>
      <c r="J11" s="143"/>
      <c r="K11" s="118"/>
      <c r="L11" s="118"/>
      <c r="M11" s="130"/>
      <c r="N11" s="195"/>
    </row>
    <row r="12" spans="1:14" ht="15.75" thickBot="1">
      <c r="A12" s="94"/>
      <c r="B12" s="152"/>
      <c r="C12" s="138"/>
      <c r="D12" s="138"/>
      <c r="E12" s="138"/>
      <c r="F12" s="138"/>
      <c r="G12" s="203" t="s">
        <v>218</v>
      </c>
      <c r="H12" s="138"/>
      <c r="I12" s="139"/>
      <c r="J12" s="143">
        <v>1</v>
      </c>
      <c r="K12" s="118"/>
      <c r="L12" s="118"/>
      <c r="M12" s="130"/>
      <c r="N12" s="196"/>
    </row>
    <row r="13" spans="1:14" ht="15">
      <c r="A13" s="93"/>
      <c r="B13" s="150" t="e">
        <f>#REF!</f>
        <v>#REF!</v>
      </c>
      <c r="C13" s="202" t="e">
        <f>#REF!</f>
        <v>#REF!</v>
      </c>
      <c r="D13" s="208" t="str">
        <f>'4 YY A GRUBU'!C13</f>
        <v>İstatistik II</v>
      </c>
      <c r="E13" s="202">
        <f>'4 YY B GRUBU'!C13</f>
        <v>0</v>
      </c>
      <c r="F13" s="134">
        <f>'6 YY A GRUBU'!C13</f>
        <v>0</v>
      </c>
      <c r="G13" s="203">
        <f>'6 YY B GRUBU'!C13</f>
        <v>0</v>
      </c>
      <c r="H13" s="189" t="str">
        <f>'8 YY A GRUBU'!C13</f>
        <v>İktisadi Analiz</v>
      </c>
      <c r="I13" s="135">
        <f>'8 YY B GRUBU'!C13</f>
        <v>0</v>
      </c>
      <c r="J13" s="143"/>
      <c r="K13" s="118"/>
      <c r="L13" s="118"/>
      <c r="M13" s="130"/>
      <c r="N13" s="197">
        <v>6</v>
      </c>
    </row>
    <row r="14" spans="1:14" ht="15">
      <c r="A14" s="92">
        <v>10</v>
      </c>
      <c r="B14" s="151" t="e">
        <f>#REF!</f>
        <v>#REF!</v>
      </c>
      <c r="C14" s="203" t="e">
        <f>#REF!</f>
        <v>#REF!</v>
      </c>
      <c r="D14" s="210" t="str">
        <f>'4 YY A GRUBU'!C14</f>
        <v>Özlem Yorulmaz</v>
      </c>
      <c r="E14" s="203">
        <f>'4 YY B GRUBU'!C14</f>
        <v>0</v>
      </c>
      <c r="F14" s="136">
        <f>'6 YY A GRUBU'!C14</f>
        <v>0</v>
      </c>
      <c r="G14" s="203">
        <f>'6 YY B GRUBU'!C14</f>
        <v>0</v>
      </c>
      <c r="H14" s="190" t="str">
        <f>'8 YY A GRUBU'!C14</f>
        <v>Doç. Dr. Nurtaç Yıldırım</v>
      </c>
      <c r="I14" s="137">
        <f>'8 YY B GRUBU'!C14</f>
        <v>0</v>
      </c>
      <c r="J14" s="143"/>
      <c r="K14" s="118"/>
      <c r="L14" s="118"/>
      <c r="M14" s="130"/>
      <c r="N14" s="198"/>
    </row>
    <row r="15" spans="1:14" ht="15">
      <c r="A15" s="92"/>
      <c r="B15" s="151" t="e">
        <f>#REF!</f>
        <v>#REF!</v>
      </c>
      <c r="C15" s="203" t="e">
        <f>#REF!</f>
        <v>#REF!</v>
      </c>
      <c r="D15" s="210">
        <f>'4 YY A GRUBU'!C15</f>
        <v>0</v>
      </c>
      <c r="E15" s="203">
        <f>'4 YY B GRUBU'!C15</f>
        <v>0</v>
      </c>
      <c r="F15" s="136">
        <f>'6 YY A GRUBU'!C15</f>
        <v>0</v>
      </c>
      <c r="G15" s="203">
        <f>'6 YY B GRUBU'!C15</f>
        <v>0</v>
      </c>
      <c r="H15" s="190">
        <f>'8 YY A GRUBU'!C15</f>
        <v>0</v>
      </c>
      <c r="I15" s="137">
        <f>'8 YY B GRUBU'!C15</f>
        <v>0</v>
      </c>
      <c r="J15" s="143"/>
      <c r="K15" s="118"/>
      <c r="L15" s="118"/>
      <c r="M15" s="130"/>
      <c r="N15" s="198"/>
    </row>
    <row r="16" spans="1:14" ht="15.75" thickBot="1">
      <c r="A16" s="94"/>
      <c r="B16" s="151" t="s">
        <v>18</v>
      </c>
      <c r="C16" s="203" t="s">
        <v>219</v>
      </c>
      <c r="D16" s="210"/>
      <c r="E16" s="203" t="s">
        <v>217</v>
      </c>
      <c r="F16" s="138"/>
      <c r="G16" s="204" t="s">
        <v>218</v>
      </c>
      <c r="H16" s="190"/>
      <c r="I16" s="139"/>
      <c r="J16" s="143"/>
      <c r="K16" s="118"/>
      <c r="L16" s="118"/>
      <c r="M16" s="130"/>
      <c r="N16" s="199"/>
    </row>
    <row r="17" spans="1:14" ht="15">
      <c r="A17" s="92"/>
      <c r="B17" s="151" t="e">
        <f>#REF!</f>
        <v>#REF!</v>
      </c>
      <c r="C17" s="203" t="e">
        <f>#REF!</f>
        <v>#REF!</v>
      </c>
      <c r="D17" s="210" t="str">
        <f>'4 YY A GRUBU'!C17</f>
        <v>İstatistik II</v>
      </c>
      <c r="E17" s="203">
        <f>'4 YY B GRUBU'!C17</f>
        <v>0</v>
      </c>
      <c r="F17" s="136">
        <f>'6 YY A GRUBU'!C17</f>
        <v>0</v>
      </c>
      <c r="G17" s="136" t="str">
        <f>'6 YY B GRUBU'!C17</f>
        <v>Para Teorisi ve Politikası</v>
      </c>
      <c r="H17" s="190" t="str">
        <f>'8 YY A GRUBU'!C17</f>
        <v>İktisadi Analiz</v>
      </c>
      <c r="I17" s="137">
        <f>'8 YY B GRUBU'!C17</f>
        <v>0</v>
      </c>
      <c r="J17" s="143"/>
      <c r="K17" s="118"/>
      <c r="L17" s="118"/>
      <c r="M17" s="130"/>
      <c r="N17" s="197">
        <v>5</v>
      </c>
    </row>
    <row r="18" spans="1:14" ht="15">
      <c r="A18" s="92">
        <v>11</v>
      </c>
      <c r="B18" s="151" t="e">
        <f>#REF!</f>
        <v>#REF!</v>
      </c>
      <c r="C18" s="203" t="e">
        <f>#REF!</f>
        <v>#REF!</v>
      </c>
      <c r="D18" s="210" t="str">
        <f>'4 YY A GRUBU'!C18</f>
        <v>Özlem Yorulmaz</v>
      </c>
      <c r="E18" s="203">
        <f>'4 YY B GRUBU'!C18</f>
        <v>0</v>
      </c>
      <c r="F18" s="136">
        <f>'6 YY A GRUBU'!C18</f>
        <v>0</v>
      </c>
      <c r="G18" s="136" t="str">
        <f>'6 YY B GRUBU'!C18</f>
        <v>Doç.Dr.Özlem Durgun</v>
      </c>
      <c r="H18" s="190" t="str">
        <f>'8 YY A GRUBU'!C18</f>
        <v>Doç. Dr. Nurtaç Yıldırım</v>
      </c>
      <c r="I18" s="137">
        <f>'8 YY B GRUBU'!C18</f>
        <v>0</v>
      </c>
      <c r="J18" s="143"/>
      <c r="K18" s="118"/>
      <c r="L18" s="118"/>
      <c r="M18" s="130"/>
      <c r="N18" s="198"/>
    </row>
    <row r="19" spans="1:14" ht="15">
      <c r="A19" s="92"/>
      <c r="B19" s="151" t="e">
        <f>#REF!</f>
        <v>#REF!</v>
      </c>
      <c r="C19" s="203" t="e">
        <f>#REF!</f>
        <v>#REF!</v>
      </c>
      <c r="D19" s="210">
        <f>'4 YY A GRUBU'!C19</f>
        <v>0</v>
      </c>
      <c r="E19" s="203">
        <f>'4 YY B GRUBU'!C19</f>
        <v>0</v>
      </c>
      <c r="F19" s="136">
        <f>'6 YY A GRUBU'!C19</f>
        <v>0</v>
      </c>
      <c r="G19" s="136">
        <f>'6 YY B GRUBU'!C19</f>
        <v>0</v>
      </c>
      <c r="H19" s="190">
        <f>'8 YY A GRUBU'!C19</f>
        <v>0</v>
      </c>
      <c r="I19" s="137">
        <f>'8 YY B GRUBU'!C19</f>
        <v>0</v>
      </c>
      <c r="J19" s="143"/>
      <c r="K19" s="118"/>
      <c r="L19" s="118"/>
      <c r="M19" s="130"/>
      <c r="N19" s="198"/>
    </row>
    <row r="20" spans="1:14" ht="15.75" thickBot="1">
      <c r="A20" s="92"/>
      <c r="B20" s="152" t="s">
        <v>18</v>
      </c>
      <c r="C20" s="204" t="s">
        <v>219</v>
      </c>
      <c r="D20" s="210"/>
      <c r="E20" s="204" t="s">
        <v>217</v>
      </c>
      <c r="F20" s="136"/>
      <c r="G20" s="136"/>
      <c r="H20" s="190"/>
      <c r="I20" s="137"/>
      <c r="J20" s="143"/>
      <c r="K20" s="118"/>
      <c r="L20" s="118"/>
      <c r="M20" s="130"/>
      <c r="N20" s="199"/>
    </row>
    <row r="21" spans="1:14" ht="15">
      <c r="A21" s="93"/>
      <c r="B21" s="150" t="e">
        <f>#REF!</f>
        <v>#REF!</v>
      </c>
      <c r="C21" s="134" t="e">
        <f>#REF!</f>
        <v>#REF!</v>
      </c>
      <c r="D21" s="210" t="str">
        <f>'4 YY A GRUBU'!C21</f>
        <v>İstatistik II</v>
      </c>
      <c r="E21" s="202" t="str">
        <f>'4 YY B GRUBU'!C21</f>
        <v>Kamu Maliyesi</v>
      </c>
      <c r="F21" s="209" t="str">
        <f>'6 YY A GRUBU'!C21</f>
        <v>Matematiksel İktisat</v>
      </c>
      <c r="G21" s="134" t="str">
        <f>'6 YY B GRUBU'!C21</f>
        <v>Para Teorisi ve Politikası</v>
      </c>
      <c r="H21" s="190" t="str">
        <f>'8 YY A GRUBU'!C21</f>
        <v>İktisadi Analiz</v>
      </c>
      <c r="I21" s="135">
        <f>'8 YY B GRUBU'!C21</f>
        <v>0</v>
      </c>
      <c r="J21" s="143"/>
      <c r="K21" s="118"/>
      <c r="L21" s="118"/>
      <c r="M21" s="130"/>
      <c r="N21" s="197">
        <v>6</v>
      </c>
    </row>
    <row r="22" spans="1:14" ht="15">
      <c r="A22" s="92">
        <v>12</v>
      </c>
      <c r="B22" s="151" t="e">
        <f>#REF!</f>
        <v>#REF!</v>
      </c>
      <c r="C22" s="136" t="e">
        <f>#REF!</f>
        <v>#REF!</v>
      </c>
      <c r="D22" s="210" t="str">
        <f>'4 YY A GRUBU'!C22</f>
        <v>Özlem Yorulmaz</v>
      </c>
      <c r="E22" s="203" t="str">
        <f>'4 YY B GRUBU'!C22</f>
        <v>Prof.Dr.B.Elif Yılmaz</v>
      </c>
      <c r="F22" s="211" t="str">
        <f>'6 YY A GRUBU'!C22</f>
        <v>Prof.Dr. Dündar Murat Demiröz</v>
      </c>
      <c r="G22" s="136" t="str">
        <f>'6 YY B GRUBU'!C22</f>
        <v>Doç.Dr.Özlem Durgun</v>
      </c>
      <c r="H22" s="190" t="str">
        <f>'8 YY A GRUBU'!C22</f>
        <v>Doç. Dr. Nurtaç Yıldırım</v>
      </c>
      <c r="I22" s="137">
        <f>'8 YY B GRUBU'!C22</f>
        <v>0</v>
      </c>
      <c r="J22" s="143"/>
      <c r="K22" s="118"/>
      <c r="L22" s="118"/>
      <c r="M22" s="130"/>
      <c r="N22" s="198"/>
    </row>
    <row r="23" spans="1:14" ht="15">
      <c r="A23" s="92"/>
      <c r="B23" s="151" t="e">
        <f>#REF!</f>
        <v>#REF!</v>
      </c>
      <c r="C23" s="136" t="e">
        <f>#REF!</f>
        <v>#REF!</v>
      </c>
      <c r="D23" s="210">
        <f>'4 YY A GRUBU'!C23</f>
        <v>0</v>
      </c>
      <c r="E23" s="203">
        <f>'4 YY B GRUBU'!C23</f>
        <v>0</v>
      </c>
      <c r="F23" s="211">
        <f>'6 YY A GRUBU'!C23</f>
        <v>0</v>
      </c>
      <c r="G23" s="136">
        <f>'6 YY B GRUBU'!C23</f>
        <v>0</v>
      </c>
      <c r="H23" s="190">
        <f>'8 YY A GRUBU'!C23</f>
        <v>0</v>
      </c>
      <c r="I23" s="137">
        <f>'8 YY B GRUBU'!C23</f>
        <v>0</v>
      </c>
      <c r="J23" s="143"/>
      <c r="K23" s="118"/>
      <c r="L23" s="118"/>
      <c r="M23" s="130"/>
      <c r="N23" s="198"/>
    </row>
    <row r="24" spans="1:14" ht="15.75" thickBot="1">
      <c r="A24" s="94"/>
      <c r="B24" s="151" t="s">
        <v>217</v>
      </c>
      <c r="C24" s="136" t="s">
        <v>219</v>
      </c>
      <c r="D24" s="210"/>
      <c r="E24" s="203" t="s">
        <v>218</v>
      </c>
      <c r="F24" s="211" t="s">
        <v>18</v>
      </c>
      <c r="G24" s="138"/>
      <c r="H24" s="191"/>
      <c r="I24" s="139"/>
      <c r="J24" s="143"/>
      <c r="K24" s="118"/>
      <c r="L24" s="118"/>
      <c r="M24" s="130"/>
      <c r="N24" s="199"/>
    </row>
    <row r="25" spans="1:14" ht="15">
      <c r="A25" s="93"/>
      <c r="B25" s="151" t="e">
        <f>#REF!</f>
        <v>#REF!</v>
      </c>
      <c r="C25" s="136" t="e">
        <f>#REF!</f>
        <v>#REF!</v>
      </c>
      <c r="D25" s="189" t="str">
        <f>'4 YY A GRUBU'!C25</f>
        <v>İktisat Politikası</v>
      </c>
      <c r="E25" s="203" t="str">
        <f>'4 YY B GRUBU'!C25</f>
        <v>Kamu Maliyesi</v>
      </c>
      <c r="F25" s="211" t="str">
        <f>'6 YY A GRUBU'!C25</f>
        <v>Matematiksel İktisat</v>
      </c>
      <c r="G25" s="134">
        <f>'6 YY B GRUBU'!C25</f>
        <v>0</v>
      </c>
      <c r="H25" s="134">
        <f>'8 YY A GRUBU'!C25</f>
        <v>0</v>
      </c>
      <c r="I25" s="135">
        <f>'8 YY B GRUBU'!C25</f>
        <v>0</v>
      </c>
      <c r="J25" s="143"/>
      <c r="K25" s="118"/>
      <c r="L25" s="118"/>
      <c r="M25" s="130"/>
      <c r="N25" s="197">
        <v>5</v>
      </c>
    </row>
    <row r="26" spans="1:14" ht="15">
      <c r="A26" s="92">
        <v>13</v>
      </c>
      <c r="B26" s="151" t="e">
        <f>#REF!</f>
        <v>#REF!</v>
      </c>
      <c r="C26" s="136" t="e">
        <f>#REF!</f>
        <v>#REF!</v>
      </c>
      <c r="D26" s="190" t="str">
        <f>'4 YY A GRUBU'!C26</f>
        <v>Yrd.Doç.Dr.Demet Çak</v>
      </c>
      <c r="E26" s="203" t="str">
        <f>'4 YY B GRUBU'!C26</f>
        <v>Prof.Dr.B.Elif Yılmaz</v>
      </c>
      <c r="F26" s="211" t="str">
        <f>'6 YY A GRUBU'!C26</f>
        <v>Prof.Dr. Dündar Murat Demiröz</v>
      </c>
      <c r="G26" s="136">
        <f>'6 YY B GRUBU'!C26</f>
        <v>0</v>
      </c>
      <c r="H26" s="136">
        <f>'8 YY A GRUBU'!C26</f>
        <v>0</v>
      </c>
      <c r="I26" s="137">
        <f>'8 YY B GRUBU'!C26</f>
        <v>0</v>
      </c>
      <c r="J26" s="143"/>
      <c r="K26" s="118"/>
      <c r="L26" s="118"/>
      <c r="M26" s="130"/>
      <c r="N26" s="198"/>
    </row>
    <row r="27" spans="1:14" ht="15">
      <c r="A27" s="92"/>
      <c r="B27" s="151" t="e">
        <f>#REF!</f>
        <v>#REF!</v>
      </c>
      <c r="C27" s="136" t="e">
        <f>#REF!</f>
        <v>#REF!</v>
      </c>
      <c r="D27" s="190">
        <f>'4 YY A GRUBU'!C27</f>
        <v>0</v>
      </c>
      <c r="E27" s="203">
        <f>'4 YY B GRUBU'!C27</f>
        <v>0</v>
      </c>
      <c r="F27" s="211">
        <f>'6 YY A GRUBU'!C27</f>
        <v>0</v>
      </c>
      <c r="G27" s="136">
        <f>'6 YY B GRUBU'!C27</f>
        <v>0</v>
      </c>
      <c r="H27" s="136">
        <f>'8 YY A GRUBU'!C27</f>
        <v>0</v>
      </c>
      <c r="I27" s="137">
        <f>'8 YY B GRUBU'!C27</f>
        <v>0</v>
      </c>
      <c r="J27" s="143"/>
      <c r="K27" s="118"/>
      <c r="L27" s="118"/>
      <c r="M27" s="130"/>
      <c r="N27" s="198"/>
    </row>
    <row r="28" spans="1:14" ht="15.75" thickBot="1">
      <c r="A28" s="94"/>
      <c r="B28" s="151" t="s">
        <v>217</v>
      </c>
      <c r="C28" s="136" t="s">
        <v>219</v>
      </c>
      <c r="D28" s="190"/>
      <c r="E28" s="203" t="s">
        <v>218</v>
      </c>
      <c r="F28" s="211" t="s">
        <v>18</v>
      </c>
      <c r="G28" s="138"/>
      <c r="H28" s="138"/>
      <c r="I28" s="139"/>
      <c r="J28" s="143"/>
      <c r="K28" s="118"/>
      <c r="L28" s="118"/>
      <c r="M28" s="130"/>
      <c r="N28" s="199"/>
    </row>
    <row r="29" spans="1:14" ht="15">
      <c r="A29" s="92"/>
      <c r="B29" s="151" t="e">
        <f>#REF!</f>
        <v>#REF!</v>
      </c>
      <c r="C29" s="136" t="e">
        <f>#REF!</f>
        <v>#REF!</v>
      </c>
      <c r="D29" s="190" t="str">
        <f>'4 YY A GRUBU'!C29</f>
        <v>İktisat Politikası</v>
      </c>
      <c r="E29" s="203" t="str">
        <f>'4 YY B GRUBU'!C29</f>
        <v>Kamu Maliyesi</v>
      </c>
      <c r="F29" s="211" t="str">
        <f>'6 YY A GRUBU'!C29</f>
        <v>Para Teorisi ve Politikası</v>
      </c>
      <c r="G29" s="190" t="str">
        <f>'6 YY B GRUBU'!C29</f>
        <v>Bankacılık ve Finansal Kurumlar</v>
      </c>
      <c r="H29" s="136">
        <f>'8 YY A GRUBU'!C29</f>
        <v>0</v>
      </c>
      <c r="I29" s="137">
        <f>'8 YY B GRUBU'!C29</f>
        <v>0</v>
      </c>
      <c r="J29" s="143"/>
      <c r="K29" s="118"/>
      <c r="L29" s="118"/>
      <c r="M29" s="130"/>
      <c r="N29" s="197">
        <v>6</v>
      </c>
    </row>
    <row r="30" spans="1:14" ht="15">
      <c r="A30" s="92">
        <v>14</v>
      </c>
      <c r="B30" s="151" t="e">
        <f>#REF!</f>
        <v>#REF!</v>
      </c>
      <c r="C30" s="136" t="e">
        <f>#REF!</f>
        <v>#REF!</v>
      </c>
      <c r="D30" s="190" t="str">
        <f>'4 YY A GRUBU'!C30</f>
        <v>Yrd.Doç.Dr.Demet Çak</v>
      </c>
      <c r="E30" s="203" t="str">
        <f>'4 YY B GRUBU'!C30</f>
        <v>Prof.Dr.B.Elif Yılmaz</v>
      </c>
      <c r="F30" s="211" t="str">
        <f>'6 YY A GRUBU'!C30</f>
        <v>Doç.Dr.Murat Birdal</v>
      </c>
      <c r="G30" s="190" t="str">
        <f>'6 YY B GRUBU'!C30</f>
        <v>Prof.Dr. Ahmet İncekara</v>
      </c>
      <c r="H30" s="136">
        <f>'8 YY A GRUBU'!C30</f>
        <v>0</v>
      </c>
      <c r="I30" s="137">
        <f>'8 YY B GRUBU'!C30</f>
        <v>0</v>
      </c>
      <c r="J30" s="143"/>
      <c r="K30" s="118"/>
      <c r="L30" s="118"/>
      <c r="M30" s="130"/>
      <c r="N30" s="198"/>
    </row>
    <row r="31" spans="1:14" ht="15">
      <c r="A31" s="92"/>
      <c r="B31" s="151" t="e">
        <f>#REF!</f>
        <v>#REF!</v>
      </c>
      <c r="C31" s="136" t="e">
        <f>#REF!</f>
        <v>#REF!</v>
      </c>
      <c r="D31" s="190">
        <f>'4 YY A GRUBU'!C31</f>
        <v>0</v>
      </c>
      <c r="E31" s="203">
        <f>'4 YY B GRUBU'!C31</f>
        <v>0</v>
      </c>
      <c r="F31" s="211">
        <f>'6 YY A GRUBU'!C31</f>
        <v>0</v>
      </c>
      <c r="G31" s="190">
        <f>'6 YY B GRUBU'!C31</f>
        <v>0</v>
      </c>
      <c r="H31" s="136">
        <f>'8 YY A GRUBU'!C31</f>
        <v>0</v>
      </c>
      <c r="I31" s="137">
        <f>'8 YY B GRUBU'!C31</f>
        <v>0</v>
      </c>
      <c r="J31" s="143"/>
      <c r="K31" s="118"/>
      <c r="L31" s="118"/>
      <c r="M31" s="130"/>
      <c r="N31" s="198"/>
    </row>
    <row r="32" spans="1:14" ht="15.75" thickBot="1">
      <c r="A32" s="92"/>
      <c r="B32" s="151" t="s">
        <v>217</v>
      </c>
      <c r="C32" s="136" t="s">
        <v>219</v>
      </c>
      <c r="D32" s="190"/>
      <c r="E32" s="203" t="s">
        <v>218</v>
      </c>
      <c r="F32" s="211" t="s">
        <v>18</v>
      </c>
      <c r="G32" s="190"/>
      <c r="H32" s="136"/>
      <c r="I32" s="137"/>
      <c r="J32" s="143"/>
      <c r="K32" s="118"/>
      <c r="L32" s="118"/>
      <c r="M32" s="130"/>
      <c r="N32" s="199"/>
    </row>
    <row r="33" spans="1:14" ht="15">
      <c r="A33" s="93"/>
      <c r="B33" s="150" t="e">
        <f>#REF!</f>
        <v>#REF!</v>
      </c>
      <c r="C33" s="134" t="e">
        <f>#REF!</f>
        <v>#REF!</v>
      </c>
      <c r="D33" s="134">
        <f>'4 YY A GRUBU'!C33</f>
        <v>0</v>
      </c>
      <c r="E33" s="209" t="str">
        <f>'4 YY B GRUBU'!C33</f>
        <v>Makro İktisat II</v>
      </c>
      <c r="F33" s="211" t="str">
        <f>'6 YY A GRUBU'!C33</f>
        <v>Para Teorisi ve Politikası</v>
      </c>
      <c r="G33" s="190" t="str">
        <f>'6 YY B GRUBU'!C33</f>
        <v>Bankacılık ve Finansal Kurumlar</v>
      </c>
      <c r="H33" s="202" t="str">
        <f>'8 YY A GRUBU'!C33</f>
        <v>İktisadi Kalkınma</v>
      </c>
      <c r="I33" s="135">
        <f>'8 YY B GRUBU'!C33</f>
        <v>0</v>
      </c>
      <c r="J33" s="143"/>
      <c r="K33" s="118"/>
      <c r="L33" s="118"/>
      <c r="M33" s="130"/>
      <c r="N33" s="133">
        <v>3</v>
      </c>
    </row>
    <row r="34" spans="1:14" ht="15">
      <c r="A34" s="92">
        <v>15</v>
      </c>
      <c r="B34" s="151" t="e">
        <f>#REF!</f>
        <v>#REF!</v>
      </c>
      <c r="C34" s="136" t="e">
        <f>#REF!</f>
        <v>#REF!</v>
      </c>
      <c r="D34" s="136">
        <f>'4 YY A GRUBU'!C34</f>
        <v>0</v>
      </c>
      <c r="E34" s="136" t="str">
        <f>'4 YY B GRUBU'!C34</f>
        <v>Doç.Dr. Aydan Kansu</v>
      </c>
      <c r="F34" s="136" t="str">
        <f>'6 YY A GRUBU'!C34</f>
        <v>Doç.Dr.Murat Birdal</v>
      </c>
      <c r="G34" s="190" t="str">
        <f>'6 YY B GRUBU'!C34</f>
        <v>Prof.Dr. Ahmet İncekara</v>
      </c>
      <c r="H34" s="203" t="str">
        <f>'8 YY A GRUBU'!C34</f>
        <v>Doç.Dr.Emine Tahsin</v>
      </c>
      <c r="I34" s="137">
        <f>'8 YY B GRUBU'!C34</f>
        <v>0</v>
      </c>
      <c r="J34" s="143"/>
      <c r="K34" s="118"/>
      <c r="L34" s="118"/>
      <c r="M34" s="130"/>
      <c r="N34" s="195"/>
    </row>
    <row r="35" spans="1:14" ht="15">
      <c r="A35" s="92"/>
      <c r="B35" s="151" t="e">
        <f>#REF!</f>
        <v>#REF!</v>
      </c>
      <c r="C35" s="136" t="e">
        <f>#REF!</f>
        <v>#REF!</v>
      </c>
      <c r="D35" s="136">
        <f>'4 YY A GRUBU'!C35</f>
        <v>0</v>
      </c>
      <c r="E35" s="136">
        <f>'4 YY B GRUBU'!C35</f>
        <v>0</v>
      </c>
      <c r="F35" s="136">
        <f>'6 YY A GRUBU'!C35</f>
        <v>0</v>
      </c>
      <c r="G35" s="190">
        <f>'6 YY B GRUBU'!C35</f>
        <v>0</v>
      </c>
      <c r="H35" s="203">
        <f>'8 YY A GRUBU'!C35</f>
        <v>0</v>
      </c>
      <c r="I35" s="137">
        <f>'8 YY B GRUBU'!C35</f>
        <v>0</v>
      </c>
      <c r="J35" s="143"/>
      <c r="K35" s="118"/>
      <c r="L35" s="118"/>
      <c r="M35" s="130"/>
      <c r="N35" s="195"/>
    </row>
    <row r="36" spans="1:14" ht="15.75" thickBot="1">
      <c r="A36" s="94"/>
      <c r="B36" s="152"/>
      <c r="C36" s="138"/>
      <c r="D36" s="138"/>
      <c r="E36" s="138"/>
      <c r="F36" s="138" t="s">
        <v>18</v>
      </c>
      <c r="G36" s="191"/>
      <c r="H36" s="203" t="s">
        <v>219</v>
      </c>
      <c r="I36" s="139"/>
      <c r="J36" s="143"/>
      <c r="K36" s="118"/>
      <c r="L36" s="118"/>
      <c r="M36" s="130"/>
      <c r="N36" s="196"/>
    </row>
    <row r="37" spans="1:14" ht="15">
      <c r="A37" s="93"/>
      <c r="B37" s="150" t="e">
        <f>#REF!</f>
        <v>#REF!</v>
      </c>
      <c r="C37" s="134" t="e">
        <f>#REF!</f>
        <v>#REF!</v>
      </c>
      <c r="D37" s="134">
        <f>'4 YY A GRUBU'!C37</f>
        <v>0</v>
      </c>
      <c r="E37" s="134" t="str">
        <f>'4 YY B GRUBU'!C37</f>
        <v>Makro İktisat II</v>
      </c>
      <c r="F37" s="212" t="str">
        <f>'6 YY A GRUBU'!C37</f>
        <v>Maliyet Muhasebesi</v>
      </c>
      <c r="G37" s="212" t="str">
        <f>'6 YY B GRUBU'!C37</f>
        <v>Maliyet Muhasebesi</v>
      </c>
      <c r="H37" s="203" t="str">
        <f>'8 YY A GRUBU'!C37</f>
        <v>İktisadi Kalkınma</v>
      </c>
      <c r="I37" s="135" t="str">
        <f>'8 YY B GRUBU'!C37</f>
        <v>İktisadi Analiz</v>
      </c>
      <c r="J37" s="143"/>
      <c r="K37" s="118"/>
      <c r="L37" s="118"/>
      <c r="M37" s="130"/>
      <c r="N37" s="133">
        <v>3</v>
      </c>
    </row>
    <row r="38" spans="1:14" ht="15">
      <c r="A38" s="92">
        <v>16</v>
      </c>
      <c r="B38" s="151" t="e">
        <f>#REF!</f>
        <v>#REF!</v>
      </c>
      <c r="C38" s="136" t="e">
        <f>#REF!</f>
        <v>#REF!</v>
      </c>
      <c r="D38" s="136">
        <f>'4 YY A GRUBU'!C38</f>
        <v>0</v>
      </c>
      <c r="E38" s="136" t="str">
        <f>'4 YY B GRUBU'!C38</f>
        <v>Doç.Dr. Aydan Kansu</v>
      </c>
      <c r="F38" s="213" t="str">
        <f>'6 YY A GRUBU'!C38</f>
        <v>Dr. Elçin Şişman</v>
      </c>
      <c r="G38" s="213" t="str">
        <f>'6 YY B GRUBU'!C38</f>
        <v>Dr. Elçin Şişman</v>
      </c>
      <c r="H38" s="203" t="str">
        <f>'8 YY A GRUBU'!C38</f>
        <v>Doç.Dr.Emine Tahsin</v>
      </c>
      <c r="I38" s="137" t="str">
        <f>'8 YY B GRUBU'!C38</f>
        <v>Doç.Dr.Zahide Ayyıldız Onaran</v>
      </c>
      <c r="J38" s="143"/>
      <c r="K38" s="118"/>
      <c r="L38" s="118"/>
      <c r="M38" s="130"/>
      <c r="N38" s="195"/>
    </row>
    <row r="39" spans="1:14" ht="15">
      <c r="A39" s="92"/>
      <c r="B39" s="151" t="e">
        <f>#REF!</f>
        <v>#REF!</v>
      </c>
      <c r="C39" s="136" t="e">
        <f>#REF!</f>
        <v>#REF!</v>
      </c>
      <c r="D39" s="136">
        <f>'4 YY A GRUBU'!C39</f>
        <v>0</v>
      </c>
      <c r="E39" s="136">
        <f>'4 YY B GRUBU'!C39</f>
        <v>0</v>
      </c>
      <c r="F39" s="213">
        <f>'6 YY A GRUBU'!C39</f>
        <v>0</v>
      </c>
      <c r="G39" s="213">
        <f>'6 YY B GRUBU'!C39</f>
        <v>0</v>
      </c>
      <c r="H39" s="203">
        <f>'8 YY A GRUBU'!C39</f>
        <v>0</v>
      </c>
      <c r="I39" s="137">
        <f>'8 YY B GRUBU'!C39</f>
        <v>0</v>
      </c>
      <c r="J39" s="143"/>
      <c r="K39" s="118"/>
      <c r="L39" s="118"/>
      <c r="M39" s="130"/>
      <c r="N39" s="195"/>
    </row>
    <row r="40" spans="1:14" ht="15.75" thickBot="1">
      <c r="A40" s="94"/>
      <c r="B40" s="152"/>
      <c r="C40" s="138"/>
      <c r="D40" s="138"/>
      <c r="E40" s="138"/>
      <c r="F40" s="213" t="s">
        <v>217</v>
      </c>
      <c r="G40" s="213" t="s">
        <v>217</v>
      </c>
      <c r="H40" s="204" t="s">
        <v>219</v>
      </c>
      <c r="I40" s="137" t="s">
        <v>18</v>
      </c>
      <c r="J40" s="143"/>
      <c r="K40" s="118"/>
      <c r="L40" s="118"/>
      <c r="M40" s="130"/>
      <c r="N40" s="196"/>
    </row>
    <row r="41" spans="1:14" ht="15">
      <c r="A41" s="93"/>
      <c r="B41" s="150" t="e">
        <f>#REF!</f>
        <v>#REF!</v>
      </c>
      <c r="C41" s="134" t="e">
        <f>#REF!</f>
        <v>#REF!</v>
      </c>
      <c r="D41" s="134">
        <f>'4 YY A GRUBU'!C41</f>
        <v>0</v>
      </c>
      <c r="E41" s="134" t="str">
        <f>'4 YY B GRUBU'!C41</f>
        <v>Makro İktisat II</v>
      </c>
      <c r="F41" s="213" t="str">
        <f>'6 YY A GRUBU'!C41</f>
        <v>Maliyet Muhasebesi</v>
      </c>
      <c r="G41" s="213" t="str">
        <f>'6 YY B GRUBU'!C41</f>
        <v>Maliyet Muhasebesi</v>
      </c>
      <c r="H41" s="134">
        <f>'8 YY A GRUBU'!C41</f>
        <v>0</v>
      </c>
      <c r="I41" s="137" t="str">
        <f>'8 YY B GRUBU'!C41</f>
        <v>İktisadi Analiz</v>
      </c>
      <c r="J41" s="143"/>
      <c r="K41" s="118"/>
      <c r="L41" s="118"/>
      <c r="M41" s="130"/>
      <c r="N41" s="109"/>
    </row>
    <row r="42" spans="1:14" ht="15">
      <c r="A42" s="92">
        <v>17</v>
      </c>
      <c r="B42" s="151" t="e">
        <f>#REF!</f>
        <v>#REF!</v>
      </c>
      <c r="C42" s="136" t="e">
        <f>#REF!</f>
        <v>#REF!</v>
      </c>
      <c r="D42" s="136">
        <f>'4 YY A GRUBU'!C42</f>
        <v>0</v>
      </c>
      <c r="E42" s="136" t="str">
        <f>'4 YY B GRUBU'!C42</f>
        <v>Doç.Dr. Aydan Kansu</v>
      </c>
      <c r="F42" s="213" t="str">
        <f>'6 YY A GRUBU'!C42</f>
        <v>Dr. Elçin Şişman</v>
      </c>
      <c r="G42" s="213" t="str">
        <f>'6 YY B GRUBU'!C42</f>
        <v>Dr. Elçin Şişman</v>
      </c>
      <c r="H42" s="136">
        <f>'8 YY A GRUBU'!C42</f>
        <v>0</v>
      </c>
      <c r="I42" s="137" t="str">
        <f>'8 YY B GRUBU'!C42</f>
        <v>Doç.Dr.Zahide Ayyıldız Onaran</v>
      </c>
      <c r="J42" s="143"/>
      <c r="K42" s="118"/>
      <c r="L42" s="118"/>
      <c r="M42" s="130"/>
      <c r="N42" s="109"/>
    </row>
    <row r="43" spans="1:14" ht="15">
      <c r="A43" s="92"/>
      <c r="B43" s="151" t="e">
        <f>#REF!</f>
        <v>#REF!</v>
      </c>
      <c r="C43" s="136" t="e">
        <f>#REF!</f>
        <v>#REF!</v>
      </c>
      <c r="D43" s="136">
        <f>'4 YY A GRUBU'!C43</f>
        <v>0</v>
      </c>
      <c r="E43" s="136">
        <f>'4 YY B GRUBU'!C43</f>
        <v>0</v>
      </c>
      <c r="F43" s="213">
        <f>'6 YY A GRUBU'!C43</f>
        <v>0</v>
      </c>
      <c r="G43" s="213">
        <f>'6 YY B GRUBU'!C43</f>
        <v>0</v>
      </c>
      <c r="H43" s="136">
        <f>'8 YY A GRUBU'!C43</f>
        <v>0</v>
      </c>
      <c r="I43" s="137">
        <f>'8 YY B GRUBU'!C43</f>
        <v>0</v>
      </c>
      <c r="J43" s="143"/>
      <c r="K43" s="118"/>
      <c r="L43" s="118"/>
      <c r="M43" s="130"/>
      <c r="N43" s="109"/>
    </row>
    <row r="44" spans="1:14" ht="15.75" thickBot="1">
      <c r="A44" s="94"/>
      <c r="B44" s="152"/>
      <c r="C44" s="138"/>
      <c r="D44" s="138"/>
      <c r="E44" s="138"/>
      <c r="F44" s="213" t="s">
        <v>217</v>
      </c>
      <c r="G44" s="213" t="s">
        <v>217</v>
      </c>
      <c r="H44" s="138"/>
      <c r="I44" s="137" t="s">
        <v>18</v>
      </c>
      <c r="J44" s="143"/>
      <c r="K44" s="118"/>
      <c r="L44" s="118"/>
      <c r="M44" s="130"/>
      <c r="N44" s="109"/>
    </row>
    <row r="45" spans="1:14" ht="15">
      <c r="A45" s="92"/>
      <c r="B45" s="151" t="e">
        <f>#REF!</f>
        <v>#REF!</v>
      </c>
      <c r="C45" s="136" t="e">
        <f>#REF!</f>
        <v>#REF!</v>
      </c>
      <c r="D45" s="136">
        <f>'4 YY A GRUBU'!C45</f>
        <v>0</v>
      </c>
      <c r="E45" s="136">
        <f>'4 YY B GRUBU'!C45</f>
        <v>0</v>
      </c>
      <c r="F45" s="213" t="str">
        <f>'6 YY A GRUBU'!C45</f>
        <v>Maliyet Muhasebesi</v>
      </c>
      <c r="G45" s="213" t="str">
        <f>'6 YY B GRUBU'!C45</f>
        <v>Maliyet Muhasebesi</v>
      </c>
      <c r="H45" s="136">
        <f>'8 YY A GRUBU'!C45</f>
        <v>0</v>
      </c>
      <c r="I45" s="137" t="str">
        <f>'8 YY B GRUBU'!C45</f>
        <v>İktisadi Analiz</v>
      </c>
      <c r="J45" s="143"/>
      <c r="K45" s="118"/>
      <c r="L45" s="118"/>
      <c r="M45" s="130"/>
      <c r="N45" s="109"/>
    </row>
    <row r="46" spans="1:14" ht="15">
      <c r="A46" s="92">
        <v>18</v>
      </c>
      <c r="B46" s="151" t="e">
        <f>#REF!</f>
        <v>#REF!</v>
      </c>
      <c r="C46" s="136" t="e">
        <f>#REF!</f>
        <v>#REF!</v>
      </c>
      <c r="D46" s="136">
        <f>'4 YY A GRUBU'!C46</f>
        <v>0</v>
      </c>
      <c r="E46" s="136">
        <f>'4 YY B GRUBU'!C46</f>
        <v>0</v>
      </c>
      <c r="F46" s="213" t="str">
        <f>'6 YY A GRUBU'!C46</f>
        <v>Dr. Elçin Şişman</v>
      </c>
      <c r="G46" s="213" t="str">
        <f>'6 YY B GRUBU'!C46</f>
        <v>Dr. Elçin Şişman</v>
      </c>
      <c r="H46" s="136">
        <f>'8 YY A GRUBU'!C46</f>
        <v>0</v>
      </c>
      <c r="I46" s="137" t="str">
        <f>'8 YY B GRUBU'!C46</f>
        <v>Doç.Dr.Zahide Ayyıldız Onaran</v>
      </c>
      <c r="J46" s="143"/>
      <c r="K46" s="118"/>
      <c r="L46" s="118"/>
      <c r="M46" s="130"/>
      <c r="N46" s="109"/>
    </row>
    <row r="47" spans="1:14" ht="15">
      <c r="A47" s="92"/>
      <c r="B47" s="151" t="e">
        <f>#REF!</f>
        <v>#REF!</v>
      </c>
      <c r="C47" s="136" t="e">
        <f>#REF!</f>
        <v>#REF!</v>
      </c>
      <c r="D47" s="136">
        <f>'4 YY A GRUBU'!C47</f>
        <v>0</v>
      </c>
      <c r="E47" s="136">
        <f>'4 YY B GRUBU'!C47</f>
        <v>0</v>
      </c>
      <c r="F47" s="213">
        <f>'6 YY A GRUBU'!C47</f>
        <v>0</v>
      </c>
      <c r="G47" s="213">
        <f>'6 YY B GRUBU'!C47</f>
        <v>0</v>
      </c>
      <c r="H47" s="136">
        <f>'8 YY A GRUBU'!C47</f>
        <v>0</v>
      </c>
      <c r="I47" s="137">
        <f>'8 YY B GRUBU'!C47</f>
        <v>150</v>
      </c>
      <c r="J47" s="143"/>
      <c r="K47" s="118"/>
      <c r="L47" s="118"/>
      <c r="M47" s="130"/>
      <c r="N47" s="109"/>
    </row>
    <row r="48" spans="1:14" ht="15.75" thickBot="1">
      <c r="A48" s="94"/>
      <c r="B48" s="152"/>
      <c r="C48" s="138"/>
      <c r="D48" s="138"/>
      <c r="E48" s="136"/>
      <c r="F48" s="213" t="s">
        <v>217</v>
      </c>
      <c r="G48" s="213" t="s">
        <v>217</v>
      </c>
      <c r="H48" s="136"/>
      <c r="I48" s="137" t="s">
        <v>18</v>
      </c>
      <c r="J48" s="143"/>
      <c r="K48" s="118"/>
      <c r="L48" s="118"/>
      <c r="M48" s="130"/>
      <c r="N48" s="109"/>
    </row>
    <row r="49" spans="1:14" ht="15">
      <c r="A49" s="93"/>
      <c r="B49" s="150" t="e">
        <f>#REF!</f>
        <v>#REF!</v>
      </c>
      <c r="C49" s="134" t="e">
        <f>#REF!</f>
        <v>#REF!</v>
      </c>
      <c r="D49" s="134">
        <f>'4 YY A GRUBU'!C49</f>
        <v>0</v>
      </c>
      <c r="E49" s="134">
        <f>'4 YY B GRUBU'!C49</f>
        <v>0</v>
      </c>
      <c r="F49" s="134">
        <f>'6 YY A GRUBU'!C49</f>
        <v>0</v>
      </c>
      <c r="G49" s="134">
        <f>'6 YY B GRUBU'!C49</f>
        <v>0</v>
      </c>
      <c r="H49" s="134">
        <f>'8 YY A GRUBU'!C49</f>
        <v>0</v>
      </c>
      <c r="I49" s="135">
        <f>'8 YY B GRUBU'!C49</f>
        <v>0</v>
      </c>
      <c r="J49" s="143"/>
      <c r="K49" s="118"/>
      <c r="L49" s="118"/>
      <c r="M49" s="130"/>
      <c r="N49" s="109"/>
    </row>
    <row r="50" spans="1:14" ht="15">
      <c r="A50" s="92">
        <v>19</v>
      </c>
      <c r="B50" s="151" t="e">
        <f>#REF!</f>
        <v>#REF!</v>
      </c>
      <c r="C50" s="136" t="e">
        <f>#REF!</f>
        <v>#REF!</v>
      </c>
      <c r="D50" s="136">
        <f>'4 YY A GRUBU'!C50</f>
        <v>0</v>
      </c>
      <c r="E50" s="136">
        <f>'4 YY B GRUBU'!C50</f>
        <v>0</v>
      </c>
      <c r="F50" s="136">
        <f>'6 YY A GRUBU'!C50</f>
        <v>0</v>
      </c>
      <c r="G50" s="136">
        <f>'6 YY B GRUBU'!C50</f>
        <v>0</v>
      </c>
      <c r="H50" s="136">
        <f>'8 YY A GRUBU'!C50</f>
        <v>0</v>
      </c>
      <c r="I50" s="137">
        <f>'8 YY B GRUBU'!C50</f>
        <v>0</v>
      </c>
      <c r="J50" s="143"/>
      <c r="K50" s="118"/>
      <c r="L50" s="118"/>
      <c r="M50" s="130"/>
      <c r="N50" s="109"/>
    </row>
    <row r="51" spans="1:14" ht="15">
      <c r="A51" s="92"/>
      <c r="B51" s="151" t="e">
        <f>#REF!</f>
        <v>#REF!</v>
      </c>
      <c r="C51" s="136" t="e">
        <f>#REF!</f>
        <v>#REF!</v>
      </c>
      <c r="D51" s="136">
        <f>'4 YY A GRUBU'!C51</f>
        <v>0</v>
      </c>
      <c r="E51" s="136">
        <f>'4 YY B GRUBU'!C51</f>
        <v>0</v>
      </c>
      <c r="F51" s="136">
        <f>'6 YY A GRUBU'!C51</f>
        <v>0</v>
      </c>
      <c r="G51" s="136">
        <f>'6 YY B GRUBU'!C51</f>
        <v>0</v>
      </c>
      <c r="H51" s="136">
        <f>'8 YY A GRUBU'!C51</f>
        <v>0</v>
      </c>
      <c r="I51" s="137">
        <f>'8 YY B GRUBU'!C51</f>
        <v>0</v>
      </c>
      <c r="J51" s="143"/>
      <c r="K51" s="118"/>
      <c r="L51" s="118"/>
      <c r="M51" s="130"/>
      <c r="N51" s="109"/>
    </row>
    <row r="52" spans="1:14" ht="15.75" thickBot="1">
      <c r="A52" s="94"/>
      <c r="B52" s="152"/>
      <c r="C52" s="138"/>
      <c r="D52" s="138"/>
      <c r="E52" s="138"/>
      <c r="F52" s="138"/>
      <c r="G52" s="138"/>
      <c r="H52" s="138"/>
      <c r="I52" s="139"/>
      <c r="J52" s="183"/>
      <c r="K52" s="184"/>
      <c r="L52" s="184"/>
      <c r="M52" s="185"/>
      <c r="N52" s="109"/>
    </row>
    <row r="53" spans="1:12" ht="15">
      <c r="A53" s="90"/>
      <c r="B53" s="136"/>
      <c r="C53" s="136"/>
      <c r="D53" s="136"/>
      <c r="E53" s="136"/>
      <c r="F53" s="136"/>
      <c r="G53" s="136"/>
      <c r="I53" s="118"/>
      <c r="J53" s="142"/>
      <c r="K53" s="142"/>
      <c r="L53" s="142"/>
    </row>
    <row r="54" spans="1:12" ht="15">
      <c r="A54" s="90"/>
      <c r="B54" s="136"/>
      <c r="C54" s="136"/>
      <c r="D54" s="136"/>
      <c r="E54" s="136"/>
      <c r="F54" s="136"/>
      <c r="G54" s="136"/>
      <c r="I54" s="118"/>
      <c r="J54" s="118"/>
      <c r="K54" s="118"/>
      <c r="L54" s="118"/>
    </row>
    <row r="55" spans="1:12" ht="15">
      <c r="A55" s="90"/>
      <c r="B55" s="136"/>
      <c r="C55" s="136"/>
      <c r="D55" s="136"/>
      <c r="E55" s="136"/>
      <c r="F55" s="136"/>
      <c r="G55" s="136"/>
      <c r="I55" s="118"/>
      <c r="J55" s="118"/>
      <c r="K55" s="118"/>
      <c r="L55" s="118"/>
    </row>
    <row r="56" spans="1:12" ht="15">
      <c r="A56" s="90"/>
      <c r="B56" s="136"/>
      <c r="C56" s="136"/>
      <c r="D56" s="136"/>
      <c r="E56" s="136"/>
      <c r="F56" s="136"/>
      <c r="G56" s="136"/>
      <c r="I56" s="118"/>
      <c r="J56" s="118"/>
      <c r="K56" s="118"/>
      <c r="L56" s="118"/>
    </row>
    <row r="57" spans="1:12" ht="15">
      <c r="A57" s="90"/>
      <c r="B57" s="136"/>
      <c r="C57" s="136"/>
      <c r="D57" s="136"/>
      <c r="E57" s="136"/>
      <c r="F57" s="136"/>
      <c r="G57" s="136"/>
      <c r="I57" s="118"/>
      <c r="J57" s="118"/>
      <c r="K57" s="118"/>
      <c r="L57" s="118"/>
    </row>
    <row r="58" spans="1:12" ht="15">
      <c r="A58" s="90"/>
      <c r="B58" s="136"/>
      <c r="C58" s="136"/>
      <c r="D58" s="136"/>
      <c r="E58" s="136"/>
      <c r="F58" s="136"/>
      <c r="G58" s="136"/>
      <c r="I58" s="118"/>
      <c r="J58" s="118"/>
      <c r="K58" s="118"/>
      <c r="L58" s="118"/>
    </row>
    <row r="59" spans="1:12" ht="15">
      <c r="A59" s="90"/>
      <c r="B59" s="136"/>
      <c r="C59" s="136"/>
      <c r="D59" s="136"/>
      <c r="E59" s="136"/>
      <c r="F59" s="136"/>
      <c r="G59" s="136"/>
      <c r="I59" s="118"/>
      <c r="J59" s="118"/>
      <c r="K59" s="118"/>
      <c r="L59" s="118"/>
    </row>
    <row r="60" spans="1:12" ht="15">
      <c r="A60" s="90"/>
      <c r="B60" s="136"/>
      <c r="C60" s="136"/>
      <c r="D60" s="136"/>
      <c r="E60" s="136"/>
      <c r="F60" s="136"/>
      <c r="G60" s="136"/>
      <c r="I60" s="118"/>
      <c r="J60" s="118"/>
      <c r="K60" s="118"/>
      <c r="L60" s="118"/>
    </row>
    <row r="61" spans="1:12" ht="15">
      <c r="A61" s="90"/>
      <c r="B61" s="136"/>
      <c r="C61" s="136"/>
      <c r="D61" s="136"/>
      <c r="E61" s="136"/>
      <c r="F61" s="136"/>
      <c r="G61" s="136"/>
      <c r="I61" s="118"/>
      <c r="J61" s="118"/>
      <c r="K61" s="118"/>
      <c r="L61" s="118"/>
    </row>
    <row r="62" spans="1:12" ht="15">
      <c r="A62" s="90"/>
      <c r="B62" s="136"/>
      <c r="C62" s="136"/>
      <c r="D62" s="136"/>
      <c r="E62" s="136"/>
      <c r="F62" s="136"/>
      <c r="G62" s="136"/>
      <c r="I62" s="118"/>
      <c r="J62" s="118"/>
      <c r="K62" s="118"/>
      <c r="L62" s="118"/>
    </row>
    <row r="63" spans="1:12" ht="15">
      <c r="A63" s="90"/>
      <c r="B63" s="118"/>
      <c r="I63" s="118"/>
      <c r="J63" s="118"/>
      <c r="K63" s="118"/>
      <c r="L63" s="118"/>
    </row>
    <row r="64" spans="1:12" ht="15">
      <c r="A64" s="90"/>
      <c r="B64" s="118"/>
      <c r="I64" s="118"/>
      <c r="J64" s="118"/>
      <c r="K64" s="118"/>
      <c r="L64" s="118"/>
    </row>
    <row r="65" spans="1:12" ht="15">
      <c r="A65" s="90"/>
      <c r="B65" s="118"/>
      <c r="I65" s="118"/>
      <c r="J65" s="118"/>
      <c r="K65" s="118"/>
      <c r="L65" s="118"/>
    </row>
    <row r="66" spans="1:12" ht="15">
      <c r="A66" s="90"/>
      <c r="B66" s="118"/>
      <c r="I66" s="118"/>
      <c r="J66" s="118"/>
      <c r="K66" s="118"/>
      <c r="L66" s="118"/>
    </row>
    <row r="67" spans="1:12" ht="15">
      <c r="A67" s="90"/>
      <c r="B67" s="118"/>
      <c r="I67" s="118"/>
      <c r="J67" s="118"/>
      <c r="K67" s="118"/>
      <c r="L67" s="118"/>
    </row>
    <row r="68" spans="1:12" ht="15">
      <c r="A68" s="90"/>
      <c r="B68" s="118"/>
      <c r="I68" s="118"/>
      <c r="J68" s="118"/>
      <c r="K68" s="118"/>
      <c r="L68" s="118"/>
    </row>
    <row r="69" spans="1:12" ht="15">
      <c r="A69" s="90"/>
      <c r="B69" s="118"/>
      <c r="I69" s="118"/>
      <c r="J69" s="118"/>
      <c r="K69" s="118"/>
      <c r="L69" s="118"/>
    </row>
    <row r="70" spans="1:12" ht="15">
      <c r="A70" s="90"/>
      <c r="B70" s="118"/>
      <c r="I70" s="118"/>
      <c r="J70" s="118"/>
      <c r="K70" s="118"/>
      <c r="L70" s="118"/>
    </row>
    <row r="71" spans="1:12" ht="15">
      <c r="A71" s="90"/>
      <c r="B71" s="118"/>
      <c r="I71" s="118"/>
      <c r="J71" s="118"/>
      <c r="K71" s="118"/>
      <c r="L71" s="118"/>
    </row>
    <row r="72" spans="1:12" ht="15">
      <c r="A72" s="90"/>
      <c r="B72" s="118"/>
      <c r="I72" s="118"/>
      <c r="J72" s="118"/>
      <c r="K72" s="118"/>
      <c r="L72" s="118"/>
    </row>
  </sheetData>
  <sheetProtection/>
  <mergeCells count="3">
    <mergeCell ref="B1:G1"/>
    <mergeCell ref="B2:G2"/>
    <mergeCell ref="B3:G3"/>
  </mergeCells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zoomScale="80" zoomScaleNormal="80" zoomScalePageLayoutView="0" workbookViewId="0" topLeftCell="A1">
      <selection activeCell="H6" sqref="H6"/>
    </sheetView>
  </sheetViews>
  <sheetFormatPr defaultColWidth="13.00390625" defaultRowHeight="15"/>
  <cols>
    <col min="1" max="1" width="13.00390625" style="2" customWidth="1"/>
    <col min="2" max="2" width="26.140625" style="143" bestFit="1" customWidth="1"/>
    <col min="3" max="3" width="26.140625" style="118" bestFit="1" customWidth="1"/>
    <col min="4" max="4" width="33.8515625" style="118" bestFit="1" customWidth="1"/>
    <col min="5" max="5" width="27.421875" style="118" bestFit="1" customWidth="1"/>
    <col min="6" max="6" width="22.8515625" style="118" bestFit="1" customWidth="1"/>
    <col min="7" max="7" width="30.140625" style="118" bestFit="1" customWidth="1"/>
    <col min="8" max="8" width="25.00390625" style="118" bestFit="1" customWidth="1"/>
    <col min="9" max="9" width="28.421875" style="130" bestFit="1" customWidth="1"/>
    <col min="10" max="12" width="13.00390625" style="109" customWidth="1"/>
    <col min="13" max="13" width="13.00390625" style="2" customWidth="1"/>
    <col min="14" max="14" width="13.00390625" style="109" customWidth="1"/>
    <col min="15" max="16384" width="13.00390625" style="2" customWidth="1"/>
  </cols>
  <sheetData>
    <row r="1" spans="2:9" ht="15">
      <c r="B1" s="401" t="s">
        <v>0</v>
      </c>
      <c r="C1" s="402"/>
      <c r="D1" s="402"/>
      <c r="E1" s="402"/>
      <c r="F1" s="402"/>
      <c r="G1" s="402"/>
      <c r="H1" s="128"/>
      <c r="I1" s="129"/>
    </row>
    <row r="2" spans="2:7" ht="15">
      <c r="B2" s="413" t="s">
        <v>26</v>
      </c>
      <c r="C2" s="414"/>
      <c r="D2" s="414"/>
      <c r="E2" s="414"/>
      <c r="F2" s="414"/>
      <c r="G2" s="414"/>
    </row>
    <row r="3" spans="2:7" ht="15.75" thickBot="1">
      <c r="B3" s="413" t="s">
        <v>214</v>
      </c>
      <c r="C3" s="414"/>
      <c r="D3" s="414"/>
      <c r="E3" s="414"/>
      <c r="F3" s="414"/>
      <c r="G3" s="414"/>
    </row>
    <row r="4" spans="2:13" ht="15.75" thickBot="1">
      <c r="B4" s="131" t="s">
        <v>186</v>
      </c>
      <c r="C4" s="132" t="s">
        <v>187</v>
      </c>
      <c r="D4" s="133" t="s">
        <v>193</v>
      </c>
      <c r="E4" s="133" t="s">
        <v>192</v>
      </c>
      <c r="F4" s="133" t="s">
        <v>191</v>
      </c>
      <c r="G4" s="133" t="s">
        <v>190</v>
      </c>
      <c r="H4" s="133" t="s">
        <v>189</v>
      </c>
      <c r="I4" s="133" t="s">
        <v>188</v>
      </c>
      <c r="J4" s="182" t="s">
        <v>18</v>
      </c>
      <c r="K4" s="128" t="s">
        <v>219</v>
      </c>
      <c r="L4" s="128" t="s">
        <v>217</v>
      </c>
      <c r="M4" s="129" t="s">
        <v>218</v>
      </c>
    </row>
    <row r="5" spans="1:13" ht="15">
      <c r="A5" s="93"/>
      <c r="B5" s="150" t="e">
        <f>#REF!</f>
        <v>#REF!</v>
      </c>
      <c r="C5" s="134" t="e">
        <f>#REF!</f>
        <v>#REF!</v>
      </c>
      <c r="D5" s="134">
        <f>'4 YY A GRUBU'!D5</f>
        <v>0</v>
      </c>
      <c r="E5" s="134">
        <f>'4 YY B GRUBU'!D5</f>
        <v>0</v>
      </c>
      <c r="F5" s="134" t="str">
        <f>'6 YY A GRUBU'!D5</f>
        <v>Finansal Analiz</v>
      </c>
      <c r="G5" s="134">
        <f>'6 YY B GRUBU'!D5</f>
        <v>0</v>
      </c>
      <c r="H5" s="134">
        <f>'8 YY A GRUBU'!D5</f>
        <v>0</v>
      </c>
      <c r="I5" s="135">
        <f>'8 YY B GRUBU'!D5</f>
        <v>0</v>
      </c>
      <c r="J5" s="143"/>
      <c r="K5" s="118"/>
      <c r="L5" s="118"/>
      <c r="M5" s="130"/>
    </row>
    <row r="6" spans="1:13" ht="15">
      <c r="A6" s="92">
        <v>8</v>
      </c>
      <c r="B6" s="151" t="e">
        <f>#REF!</f>
        <v>#REF!</v>
      </c>
      <c r="C6" s="136" t="e">
        <f>#REF!</f>
        <v>#REF!</v>
      </c>
      <c r="D6" s="136">
        <f>'4 YY A GRUBU'!D6</f>
        <v>0</v>
      </c>
      <c r="E6" s="136">
        <f>'4 YY B GRUBU'!D6</f>
        <v>0</v>
      </c>
      <c r="F6" s="136" t="str">
        <f>'6 YY A GRUBU'!D6</f>
        <v>Yrd.Doç.Dr.Arif Saldanlı</v>
      </c>
      <c r="G6" s="136">
        <f>'6 YY B GRUBU'!D6</f>
        <v>0</v>
      </c>
      <c r="H6" s="136">
        <f>'8 YY A GRUBU'!D6</f>
        <v>0</v>
      </c>
      <c r="I6" s="137">
        <f>'8 YY B GRUBU'!D6</f>
        <v>0</v>
      </c>
      <c r="J6" s="143"/>
      <c r="K6" s="118"/>
      <c r="L6" s="118"/>
      <c r="M6" s="130"/>
    </row>
    <row r="7" spans="1:13" ht="15">
      <c r="A7" s="92"/>
      <c r="B7" s="151" t="e">
        <f>#REF!</f>
        <v>#REF!</v>
      </c>
      <c r="C7" s="136" t="e">
        <f>#REF!</f>
        <v>#REF!</v>
      </c>
      <c r="D7" s="136">
        <f>'4 YY A GRUBU'!D7</f>
        <v>0</v>
      </c>
      <c r="E7" s="136">
        <f>'4 YY B GRUBU'!D7</f>
        <v>0</v>
      </c>
      <c r="F7" s="136">
        <f>'6 YY A GRUBU'!D7</f>
        <v>0</v>
      </c>
      <c r="G7" s="136">
        <f>'6 YY B GRUBU'!D7</f>
        <v>0</v>
      </c>
      <c r="H7" s="136">
        <f>'8 YY A GRUBU'!D7</f>
        <v>0</v>
      </c>
      <c r="I7" s="137">
        <f>'8 YY B GRUBU'!D7</f>
        <v>0</v>
      </c>
      <c r="J7" s="143"/>
      <c r="K7" s="118"/>
      <c r="L7" s="118"/>
      <c r="M7" s="130"/>
    </row>
    <row r="8" spans="1:13" ht="15.75" thickBot="1">
      <c r="A8" s="92"/>
      <c r="B8" s="152" t="e">
        <f>#REF!</f>
        <v>#REF!</v>
      </c>
      <c r="C8" s="138" t="e">
        <f>#REF!</f>
        <v>#REF!</v>
      </c>
      <c r="D8" s="138">
        <f>'4 YY A GRUBU'!D8</f>
        <v>0</v>
      </c>
      <c r="E8" s="138">
        <f>'4 YY B GRUBU'!D8</f>
        <v>0</v>
      </c>
      <c r="F8" s="138" t="str">
        <f>'6 YY A GRUBU'!D8</f>
        <v>İK106</v>
      </c>
      <c r="G8" s="138">
        <f>'6 YY B GRUBU'!D8</f>
        <v>0</v>
      </c>
      <c r="H8" s="138">
        <f>'8 YY A GRUBU'!D8</f>
        <v>0</v>
      </c>
      <c r="I8" s="139">
        <f>'8 YY B GRUBU'!D8</f>
        <v>0</v>
      </c>
      <c r="J8" s="143"/>
      <c r="K8" s="118"/>
      <c r="L8" s="118"/>
      <c r="M8" s="130"/>
    </row>
    <row r="9" spans="1:14" ht="15">
      <c r="A9" s="93"/>
      <c r="B9" s="153" t="e">
        <f>#REF!</f>
        <v>#REF!</v>
      </c>
      <c r="C9" s="144" t="e">
        <f>#REF!</f>
        <v>#REF!</v>
      </c>
      <c r="D9" s="202" t="str">
        <f>'4 YY A GRUBU'!D9</f>
        <v>Kamu Maliyesi</v>
      </c>
      <c r="E9" s="134" t="str">
        <f>'4 YY B GRUBU'!D9</f>
        <v>İstatistik II</v>
      </c>
      <c r="F9" s="202" t="str">
        <f>'6 YY A GRUBU'!D9</f>
        <v>Finansal Analiz</v>
      </c>
      <c r="G9" s="202" t="str">
        <f>'6 YY B GRUBU'!D9</f>
        <v>Finansal Analiz</v>
      </c>
      <c r="H9" s="134">
        <f>'8 YY A GRUBU'!D9</f>
        <v>0</v>
      </c>
      <c r="I9" s="135">
        <f>'8 YY B GRUBU'!D9</f>
        <v>0</v>
      </c>
      <c r="J9" s="143"/>
      <c r="K9" s="118"/>
      <c r="L9" s="118"/>
      <c r="M9" s="130"/>
      <c r="N9" s="133">
        <v>4</v>
      </c>
    </row>
    <row r="10" spans="1:14" ht="15">
      <c r="A10" s="92">
        <v>9</v>
      </c>
      <c r="B10" s="154" t="e">
        <f>#REF!</f>
        <v>#REF!</v>
      </c>
      <c r="C10" s="145" t="e">
        <f>#REF!</f>
        <v>#REF!</v>
      </c>
      <c r="D10" s="203" t="str">
        <f>'4 YY A GRUBU'!D10</f>
        <v>Yrd.Doç.Dr. R. Emre Eriçok</v>
      </c>
      <c r="E10" s="136" t="str">
        <f>'4 YY B GRUBU'!D10</f>
        <v>Yrd.Doç.Dr.Leyla İşbilen Yücel</v>
      </c>
      <c r="F10" s="203" t="str">
        <f>'6 YY A GRUBU'!D10</f>
        <v>Yrd.Doç.Dr.Arif Saldanlı</v>
      </c>
      <c r="G10" s="203" t="str">
        <f>'6 YY B GRUBU'!D10</f>
        <v>Yrd.Doç.Dr.Mehmet Sabri Topak</v>
      </c>
      <c r="H10" s="136">
        <f>'8 YY A GRUBU'!D10</f>
        <v>0</v>
      </c>
      <c r="I10" s="137">
        <f>'8 YY B GRUBU'!D10</f>
        <v>0</v>
      </c>
      <c r="J10" s="143"/>
      <c r="K10" s="118"/>
      <c r="L10" s="118"/>
      <c r="M10" s="130"/>
      <c r="N10" s="195"/>
    </row>
    <row r="11" spans="1:14" ht="15">
      <c r="A11" s="92"/>
      <c r="B11" s="154" t="e">
        <f>#REF!</f>
        <v>#REF!</v>
      </c>
      <c r="C11" s="145" t="e">
        <f>#REF!</f>
        <v>#REF!</v>
      </c>
      <c r="D11" s="203">
        <f>'4 YY A GRUBU'!D11</f>
        <v>0</v>
      </c>
      <c r="E11" s="136">
        <f>'4 YY B GRUBU'!D11</f>
        <v>0</v>
      </c>
      <c r="F11" s="203">
        <f>'6 YY A GRUBU'!D11</f>
        <v>0</v>
      </c>
      <c r="G11" s="203">
        <f>'6 YY B GRUBU'!D11</f>
        <v>0</v>
      </c>
      <c r="H11" s="136">
        <f>'8 YY A GRUBU'!D11</f>
        <v>0</v>
      </c>
      <c r="I11" s="137">
        <f>'8 YY B GRUBU'!D11</f>
        <v>0</v>
      </c>
      <c r="J11" s="143"/>
      <c r="K11" s="118"/>
      <c r="L11" s="118"/>
      <c r="M11" s="130"/>
      <c r="N11" s="195"/>
    </row>
    <row r="12" spans="1:14" ht="15.75" thickBot="1">
      <c r="A12" s="92"/>
      <c r="B12" s="154" t="s">
        <v>18</v>
      </c>
      <c r="C12" s="145" t="s">
        <v>18</v>
      </c>
      <c r="D12" s="203" t="s">
        <v>219</v>
      </c>
      <c r="E12" s="138"/>
      <c r="F12" s="203" t="s">
        <v>218</v>
      </c>
      <c r="G12" s="203" t="s">
        <v>217</v>
      </c>
      <c r="H12" s="138"/>
      <c r="I12" s="139"/>
      <c r="J12" s="143">
        <v>1</v>
      </c>
      <c r="K12" s="118"/>
      <c r="L12" s="118"/>
      <c r="M12" s="130"/>
      <c r="N12" s="196"/>
    </row>
    <row r="13" spans="1:14" ht="15">
      <c r="A13" s="93"/>
      <c r="B13" s="154" t="e">
        <f>#REF!</f>
        <v>#REF!</v>
      </c>
      <c r="C13" s="145" t="e">
        <f>#REF!</f>
        <v>#REF!</v>
      </c>
      <c r="D13" s="203" t="str">
        <f>'4 YY A GRUBU'!D13</f>
        <v>Kamu Maliyesi</v>
      </c>
      <c r="E13" s="189" t="str">
        <f>'4 YY B GRUBU'!D13</f>
        <v>İstatistik II</v>
      </c>
      <c r="F13" s="203" t="str">
        <f>'6 YY A GRUBU'!D13</f>
        <v>Finansal Analiz</v>
      </c>
      <c r="G13" s="203" t="str">
        <f>'6 YY B GRUBU'!D13</f>
        <v>Finansal Analiz</v>
      </c>
      <c r="H13" s="134">
        <f>'8 YY A GRUBU'!D13</f>
        <v>0</v>
      </c>
      <c r="I13" s="135">
        <f>'8 YY B GRUBU'!D13</f>
        <v>0</v>
      </c>
      <c r="J13" s="143"/>
      <c r="K13" s="118"/>
      <c r="L13" s="118"/>
      <c r="M13" s="130"/>
      <c r="N13" s="197">
        <v>5</v>
      </c>
    </row>
    <row r="14" spans="1:14" ht="15">
      <c r="A14" s="92">
        <v>10</v>
      </c>
      <c r="B14" s="154" t="e">
        <f>#REF!</f>
        <v>#REF!</v>
      </c>
      <c r="C14" s="145" t="e">
        <f>#REF!</f>
        <v>#REF!</v>
      </c>
      <c r="D14" s="203" t="str">
        <f>'4 YY A GRUBU'!D14</f>
        <v>Yrd.Doç.Dr. R. Emre Eriçok</v>
      </c>
      <c r="E14" s="190" t="str">
        <f>'4 YY B GRUBU'!D14</f>
        <v>Yrd.Doç.Dr.Leyla İşbilen Yücel</v>
      </c>
      <c r="F14" s="203" t="str">
        <f>'6 YY A GRUBU'!D14</f>
        <v>Yrd.Doç.Dr.Arif Saldanlı</v>
      </c>
      <c r="G14" s="203" t="str">
        <f>'6 YY B GRUBU'!D14</f>
        <v>Yrd.Doç.Dr.Mehmet Sabri Topak</v>
      </c>
      <c r="H14" s="136">
        <f>'8 YY A GRUBU'!D14</f>
        <v>0</v>
      </c>
      <c r="I14" s="137">
        <f>'8 YY B GRUBU'!D14</f>
        <v>0</v>
      </c>
      <c r="J14" s="143"/>
      <c r="K14" s="118"/>
      <c r="L14" s="118"/>
      <c r="M14" s="130"/>
      <c r="N14" s="198"/>
    </row>
    <row r="15" spans="1:14" ht="15">
      <c r="A15" s="92"/>
      <c r="B15" s="154" t="e">
        <f>#REF!</f>
        <v>#REF!</v>
      </c>
      <c r="C15" s="145" t="e">
        <f>#REF!</f>
        <v>#REF!</v>
      </c>
      <c r="D15" s="203">
        <f>'4 YY A GRUBU'!D15</f>
        <v>0</v>
      </c>
      <c r="E15" s="190">
        <f>'4 YY B GRUBU'!D15</f>
        <v>0</v>
      </c>
      <c r="F15" s="203">
        <f>'6 YY A GRUBU'!D15</f>
        <v>0</v>
      </c>
      <c r="G15" s="203">
        <f>'6 YY B GRUBU'!D15</f>
        <v>0</v>
      </c>
      <c r="H15" s="136">
        <f>'8 YY A GRUBU'!D15</f>
        <v>0</v>
      </c>
      <c r="I15" s="137">
        <f>'8 YY B GRUBU'!D15</f>
        <v>0</v>
      </c>
      <c r="J15" s="143"/>
      <c r="K15" s="118"/>
      <c r="L15" s="118"/>
      <c r="M15" s="130"/>
      <c r="N15" s="198"/>
    </row>
    <row r="16" spans="1:14" ht="15.75" thickBot="1">
      <c r="A16" s="94"/>
      <c r="B16" s="154" t="s">
        <v>18</v>
      </c>
      <c r="C16" s="145" t="s">
        <v>18</v>
      </c>
      <c r="D16" s="203" t="s">
        <v>219</v>
      </c>
      <c r="E16" s="190"/>
      <c r="F16" s="203" t="s">
        <v>218</v>
      </c>
      <c r="G16" s="203" t="s">
        <v>217</v>
      </c>
      <c r="H16" s="138"/>
      <c r="I16" s="139"/>
      <c r="J16" s="143"/>
      <c r="K16" s="118"/>
      <c r="L16" s="118"/>
      <c r="M16" s="130"/>
      <c r="N16" s="199"/>
    </row>
    <row r="17" spans="1:14" ht="15">
      <c r="A17" s="93"/>
      <c r="B17" s="154" t="e">
        <f>#REF!</f>
        <v>#REF!</v>
      </c>
      <c r="C17" s="145" t="e">
        <f>#REF!</f>
        <v>#REF!</v>
      </c>
      <c r="D17" s="203" t="str">
        <f>'4 YY A GRUBU'!D17</f>
        <v>Kamu Maliyesi</v>
      </c>
      <c r="E17" s="190" t="str">
        <f>'4 YY B GRUBU'!D17</f>
        <v>İstatistik II</v>
      </c>
      <c r="F17" s="203" t="str">
        <f>'6 YY A GRUBU'!D17</f>
        <v>Finansal Analiz</v>
      </c>
      <c r="G17" s="203" t="str">
        <f>'6 YY B GRUBU'!D17</f>
        <v>Finansal Analiz</v>
      </c>
      <c r="H17" s="134">
        <f>'8 YY A GRUBU'!D17</f>
        <v>0</v>
      </c>
      <c r="I17" s="135">
        <f>'8 YY B GRUBU'!D17</f>
        <v>0</v>
      </c>
      <c r="J17" s="143"/>
      <c r="K17" s="118"/>
      <c r="L17" s="118"/>
      <c r="M17" s="130"/>
      <c r="N17" s="197">
        <v>5</v>
      </c>
    </row>
    <row r="18" spans="1:14" ht="15">
      <c r="A18" s="92">
        <v>11</v>
      </c>
      <c r="B18" s="154" t="e">
        <f>#REF!</f>
        <v>#REF!</v>
      </c>
      <c r="C18" s="145" t="e">
        <f>#REF!</f>
        <v>#REF!</v>
      </c>
      <c r="D18" s="203" t="str">
        <f>'4 YY A GRUBU'!D18</f>
        <v>Yrd.Doç.Dr. R. Emre Eriçok</v>
      </c>
      <c r="E18" s="190" t="str">
        <f>'4 YY B GRUBU'!D18</f>
        <v>Yrd.Doç.Dr.Leyla İşbilen Yücel</v>
      </c>
      <c r="F18" s="203" t="str">
        <f>'6 YY A GRUBU'!D18</f>
        <v>Yrd.Doç.Dr.Arif Saldanlı</v>
      </c>
      <c r="G18" s="203" t="str">
        <f>'6 YY B GRUBU'!D18</f>
        <v>Yrd.Doç.Dr.Mehmet Sabri Topak</v>
      </c>
      <c r="H18" s="136">
        <f>'8 YY A GRUBU'!D18</f>
        <v>0</v>
      </c>
      <c r="I18" s="137">
        <f>'8 YY B GRUBU'!D18</f>
        <v>0</v>
      </c>
      <c r="J18" s="143"/>
      <c r="K18" s="118"/>
      <c r="L18" s="118"/>
      <c r="M18" s="130"/>
      <c r="N18" s="198"/>
    </row>
    <row r="19" spans="1:14" ht="15">
      <c r="A19" s="92"/>
      <c r="B19" s="154" t="e">
        <f>#REF!</f>
        <v>#REF!</v>
      </c>
      <c r="C19" s="145" t="e">
        <f>#REF!</f>
        <v>#REF!</v>
      </c>
      <c r="D19" s="203">
        <f>'4 YY A GRUBU'!D19</f>
        <v>0</v>
      </c>
      <c r="E19" s="190">
        <f>'4 YY B GRUBU'!D19</f>
        <v>0</v>
      </c>
      <c r="F19" s="203">
        <f>'6 YY A GRUBU'!D19</f>
        <v>0</v>
      </c>
      <c r="G19" s="203">
        <f>'6 YY B GRUBU'!D19</f>
        <v>0</v>
      </c>
      <c r="H19" s="136">
        <f>'8 YY A GRUBU'!D19</f>
        <v>0</v>
      </c>
      <c r="I19" s="137">
        <f>'8 YY B GRUBU'!D19</f>
        <v>0</v>
      </c>
      <c r="J19" s="143"/>
      <c r="K19" s="118"/>
      <c r="L19" s="118"/>
      <c r="M19" s="130"/>
      <c r="N19" s="198"/>
    </row>
    <row r="20" spans="1:14" ht="15.75" thickBot="1">
      <c r="A20" s="94"/>
      <c r="B20" s="155" t="s">
        <v>18</v>
      </c>
      <c r="C20" s="146" t="s">
        <v>18</v>
      </c>
      <c r="D20" s="204" t="s">
        <v>219</v>
      </c>
      <c r="E20" s="190"/>
      <c r="F20" s="203" t="s">
        <v>218</v>
      </c>
      <c r="G20" s="203" t="s">
        <v>217</v>
      </c>
      <c r="H20" s="138"/>
      <c r="I20" s="139"/>
      <c r="J20" s="143"/>
      <c r="K20" s="118"/>
      <c r="L20" s="118"/>
      <c r="M20" s="130"/>
      <c r="N20" s="199"/>
    </row>
    <row r="21" spans="1:14" ht="15">
      <c r="A21" s="93"/>
      <c r="B21" s="150" t="e">
        <f>#REF!</f>
        <v>#REF!</v>
      </c>
      <c r="C21" s="134" t="e">
        <f>#REF!</f>
        <v>#REF!</v>
      </c>
      <c r="D21" s="189">
        <f>'4 YY A GRUBU'!D21</f>
        <v>0</v>
      </c>
      <c r="E21" s="190">
        <f>'4 YY B GRUBU'!D21</f>
        <v>0</v>
      </c>
      <c r="F21" s="203">
        <f>'6 YY A GRUBU'!D21</f>
        <v>0</v>
      </c>
      <c r="G21" s="203" t="str">
        <f>'6 YY B GRUBU'!D21</f>
        <v>Finansal Analiz</v>
      </c>
      <c r="H21" s="202" t="str">
        <f>'8 YY A GRUBU'!D21</f>
        <v>Güncel Ekonomik Sorunlar</v>
      </c>
      <c r="I21" s="217" t="str">
        <f>'8 YY B GRUBU'!D21</f>
        <v>Güncel Ekonomik Sorunlar</v>
      </c>
      <c r="J21" s="143"/>
      <c r="K21" s="118"/>
      <c r="L21" s="118"/>
      <c r="M21" s="130"/>
      <c r="N21" s="197">
        <v>6</v>
      </c>
    </row>
    <row r="22" spans="1:14" ht="15">
      <c r="A22" s="92">
        <v>12</v>
      </c>
      <c r="B22" s="151" t="e">
        <f>#REF!</f>
        <v>#REF!</v>
      </c>
      <c r="C22" s="136" t="e">
        <f>#REF!</f>
        <v>#REF!</v>
      </c>
      <c r="D22" s="190">
        <f>'4 YY A GRUBU'!D22</f>
        <v>0</v>
      </c>
      <c r="E22" s="190">
        <f>'4 YY B GRUBU'!D22</f>
        <v>0</v>
      </c>
      <c r="F22" s="203">
        <f>'6 YY A GRUBU'!D22</f>
        <v>0</v>
      </c>
      <c r="G22" s="203" t="str">
        <f>'6 YY B GRUBU'!D22</f>
        <v>Yrd.Doç.Dr.Mehmet Sabri Topak</v>
      </c>
      <c r="H22" s="203" t="str">
        <f>'8 YY A GRUBU'!D22</f>
        <v>Prof.Dr.Mithat Zeki Dinçer</v>
      </c>
      <c r="I22" s="218" t="str">
        <f>'8 YY B GRUBU'!D22</f>
        <v>Doç.Dr.Selman Yılmaz</v>
      </c>
      <c r="J22" s="143"/>
      <c r="K22" s="118"/>
      <c r="L22" s="118"/>
      <c r="M22" s="130"/>
      <c r="N22" s="198"/>
    </row>
    <row r="23" spans="1:14" ht="15">
      <c r="A23" s="92"/>
      <c r="B23" s="151" t="e">
        <f>#REF!</f>
        <v>#REF!</v>
      </c>
      <c r="C23" s="136" t="e">
        <f>#REF!</f>
        <v>#REF!</v>
      </c>
      <c r="D23" s="190">
        <f>'4 YY A GRUBU'!D23</f>
        <v>0</v>
      </c>
      <c r="E23" s="190">
        <f>'4 YY B GRUBU'!D23</f>
        <v>0</v>
      </c>
      <c r="F23" s="203">
        <f>'6 YY A GRUBU'!D23</f>
        <v>0</v>
      </c>
      <c r="G23" s="203">
        <f>'6 YY B GRUBU'!D23</f>
        <v>0</v>
      </c>
      <c r="H23" s="203">
        <f>'8 YY A GRUBU'!D23</f>
        <v>0</v>
      </c>
      <c r="I23" s="218">
        <f>'8 YY B GRUBU'!D23</f>
        <v>0</v>
      </c>
      <c r="J23" s="143"/>
      <c r="K23" s="118"/>
      <c r="L23" s="118"/>
      <c r="M23" s="130"/>
      <c r="N23" s="198"/>
    </row>
    <row r="24" spans="1:14" ht="15.75" thickBot="1">
      <c r="A24" s="94"/>
      <c r="B24" s="152"/>
      <c r="C24" s="138"/>
      <c r="D24" s="190"/>
      <c r="E24" s="191"/>
      <c r="F24" s="204" t="s">
        <v>218</v>
      </c>
      <c r="G24" s="204" t="s">
        <v>217</v>
      </c>
      <c r="H24" s="203" t="s">
        <v>219</v>
      </c>
      <c r="I24" s="218"/>
      <c r="J24" s="143"/>
      <c r="K24" s="118"/>
      <c r="L24" s="118"/>
      <c r="M24" s="130"/>
      <c r="N24" s="199"/>
    </row>
    <row r="25" spans="1:14" ht="15">
      <c r="A25" s="93"/>
      <c r="B25" s="153" t="e">
        <f>#REF!</f>
        <v>#REF!</v>
      </c>
      <c r="C25" s="144" t="e">
        <f>#REF!</f>
        <v>#REF!</v>
      </c>
      <c r="D25" s="190">
        <f>'4 YY A GRUBU'!D25</f>
        <v>0</v>
      </c>
      <c r="E25" s="134">
        <f>'4 YY B GRUBU'!D25</f>
        <v>0</v>
      </c>
      <c r="F25" s="189">
        <f>'6 YY A GRUBU'!D25</f>
        <v>0</v>
      </c>
      <c r="G25" s="134">
        <f>'6 YY B GRUBU'!D25</f>
        <v>0</v>
      </c>
      <c r="H25" s="203" t="str">
        <f>'8 YY A GRUBU'!D25</f>
        <v>Güncel Ekonomik Sorunlar</v>
      </c>
      <c r="I25" s="218" t="str">
        <f>'8 YY B GRUBU'!D25</f>
        <v>Güncel Ekonomik Sorunlar</v>
      </c>
      <c r="J25" s="143"/>
      <c r="K25" s="118"/>
      <c r="L25" s="118"/>
      <c r="M25" s="130"/>
      <c r="N25" s="197">
        <v>5</v>
      </c>
    </row>
    <row r="26" spans="1:14" ht="15">
      <c r="A26" s="92">
        <v>13</v>
      </c>
      <c r="B26" s="154" t="e">
        <f>#REF!</f>
        <v>#REF!</v>
      </c>
      <c r="C26" s="145" t="e">
        <f>#REF!</f>
        <v>#REF!</v>
      </c>
      <c r="D26" s="190">
        <f>'4 YY A GRUBU'!D26</f>
        <v>0</v>
      </c>
      <c r="E26" s="136">
        <f>'4 YY B GRUBU'!D26</f>
        <v>0</v>
      </c>
      <c r="F26" s="190">
        <f>'6 YY A GRUBU'!D26</f>
        <v>0</v>
      </c>
      <c r="G26" s="136">
        <f>'6 YY B GRUBU'!D26</f>
        <v>0</v>
      </c>
      <c r="H26" s="203" t="str">
        <f>'8 YY A GRUBU'!D26</f>
        <v>Prof.Dr.Mithat Zeki Dinçer</v>
      </c>
      <c r="I26" s="218" t="str">
        <f>'8 YY B GRUBU'!D26</f>
        <v>Doç.Dr.Selman Yılmaz</v>
      </c>
      <c r="J26" s="143"/>
      <c r="K26" s="118"/>
      <c r="L26" s="118"/>
      <c r="M26" s="130"/>
      <c r="N26" s="198"/>
    </row>
    <row r="27" spans="1:14" ht="15">
      <c r="A27" s="92"/>
      <c r="B27" s="154" t="e">
        <f>#REF!</f>
        <v>#REF!</v>
      </c>
      <c r="C27" s="145" t="e">
        <f>#REF!</f>
        <v>#REF!</v>
      </c>
      <c r="D27" s="190">
        <f>'4 YY A GRUBU'!D27</f>
        <v>0</v>
      </c>
      <c r="E27" s="136">
        <f>'4 YY B GRUBU'!D27</f>
        <v>0</v>
      </c>
      <c r="F27" s="190">
        <f>'6 YY A GRUBU'!D27</f>
        <v>0</v>
      </c>
      <c r="G27" s="136">
        <f>'6 YY B GRUBU'!D27</f>
        <v>0</v>
      </c>
      <c r="H27" s="203">
        <f>'8 YY A GRUBU'!D27</f>
        <v>0</v>
      </c>
      <c r="I27" s="218">
        <f>'8 YY B GRUBU'!D27</f>
        <v>0</v>
      </c>
      <c r="J27" s="143"/>
      <c r="K27" s="118"/>
      <c r="L27" s="118"/>
      <c r="M27" s="130"/>
      <c r="N27" s="198"/>
    </row>
    <row r="28" spans="1:14" ht="15.75" thickBot="1">
      <c r="A28" s="94"/>
      <c r="B28" s="145" t="s">
        <v>18</v>
      </c>
      <c r="C28" s="145" t="s">
        <v>18</v>
      </c>
      <c r="D28" s="190"/>
      <c r="E28" s="138"/>
      <c r="F28" s="190"/>
      <c r="G28" s="138"/>
      <c r="H28" s="204" t="s">
        <v>219</v>
      </c>
      <c r="I28" s="219"/>
      <c r="J28" s="143"/>
      <c r="K28" s="118"/>
      <c r="L28" s="118"/>
      <c r="M28" s="130"/>
      <c r="N28" s="199"/>
    </row>
    <row r="29" spans="1:14" ht="15">
      <c r="A29" s="93"/>
      <c r="B29" s="154" t="e">
        <f>#REF!</f>
        <v>#REF!</v>
      </c>
      <c r="C29" s="145" t="e">
        <f>#REF!</f>
        <v>#REF!</v>
      </c>
      <c r="D29" s="190">
        <f>'4 YY A GRUBU'!D29</f>
        <v>0</v>
      </c>
      <c r="E29" s="189" t="str">
        <f>'4 YY B GRUBU'!D29</f>
        <v>İktisat Politikası</v>
      </c>
      <c r="F29" s="190">
        <f>'6 YY A GRUBU'!D29</f>
        <v>0</v>
      </c>
      <c r="G29" s="202" t="str">
        <f>'6 YY B GRUBU'!D29</f>
        <v>Bankacılık ve Finansal Kurumlar</v>
      </c>
      <c r="H29" s="202" t="str">
        <f>'8 YY A GRUBU'!D29</f>
        <v>Endüstri Ekonomisi</v>
      </c>
      <c r="I29" s="194" t="str">
        <f>'8 YY B GRUBU'!D29</f>
        <v>İktisadi Analiz</v>
      </c>
      <c r="J29" s="143"/>
      <c r="K29" s="118"/>
      <c r="L29" s="118"/>
      <c r="M29" s="118"/>
      <c r="N29" s="197">
        <v>7</v>
      </c>
    </row>
    <row r="30" spans="1:14" ht="15">
      <c r="A30" s="92">
        <v>14</v>
      </c>
      <c r="B30" s="154" t="e">
        <f>#REF!</f>
        <v>#REF!</v>
      </c>
      <c r="C30" s="145" t="e">
        <f>#REF!</f>
        <v>#REF!</v>
      </c>
      <c r="D30" s="190">
        <f>'4 YY A GRUBU'!D30</f>
        <v>0</v>
      </c>
      <c r="E30" s="190" t="str">
        <f>'4 YY B GRUBU'!D30</f>
        <v>Doç.Dr.Selman Yılmaz</v>
      </c>
      <c r="F30" s="190">
        <f>'6 YY A GRUBU'!D30</f>
        <v>0</v>
      </c>
      <c r="G30" s="203" t="str">
        <f>'6 YY B GRUBU'!D30</f>
        <v>Prof.Dr. Ahmet İncekara</v>
      </c>
      <c r="H30" s="203" t="str">
        <f>'8 YY A GRUBU'!D30</f>
        <v>Doç. Dr. Oğuzhan Özçelebi</v>
      </c>
      <c r="I30" s="192" t="str">
        <f>'8 YY B GRUBU'!D30</f>
        <v>Doç.Dr.Zahide Ayyıldız Onaran</v>
      </c>
      <c r="J30" s="143"/>
      <c r="K30" s="118"/>
      <c r="L30" s="118"/>
      <c r="M30" s="118"/>
      <c r="N30" s="198"/>
    </row>
    <row r="31" spans="1:14" ht="15">
      <c r="A31" s="92"/>
      <c r="B31" s="154" t="e">
        <f>#REF!</f>
        <v>#REF!</v>
      </c>
      <c r="C31" s="145" t="e">
        <f>#REF!</f>
        <v>#REF!</v>
      </c>
      <c r="D31" s="190">
        <f>'4 YY A GRUBU'!D31</f>
        <v>0</v>
      </c>
      <c r="E31" s="190">
        <f>'4 YY B GRUBU'!D31</f>
        <v>0</v>
      </c>
      <c r="F31" s="190">
        <f>'6 YY A GRUBU'!D31</f>
        <v>0</v>
      </c>
      <c r="G31" s="203">
        <f>'6 YY B GRUBU'!D31</f>
        <v>0</v>
      </c>
      <c r="H31" s="203">
        <f>'8 YY A GRUBU'!D31</f>
        <v>0</v>
      </c>
      <c r="I31" s="192">
        <f>'8 YY B GRUBU'!D31</f>
        <v>0</v>
      </c>
      <c r="J31" s="143"/>
      <c r="K31" s="118"/>
      <c r="L31" s="118"/>
      <c r="M31" s="118"/>
      <c r="N31" s="198"/>
    </row>
    <row r="32" spans="1:14" ht="15.75" thickBot="1">
      <c r="A32" s="92"/>
      <c r="B32" s="145" t="s">
        <v>18</v>
      </c>
      <c r="C32" s="145" t="s">
        <v>18</v>
      </c>
      <c r="D32" s="191"/>
      <c r="E32" s="191" t="s">
        <v>217</v>
      </c>
      <c r="F32" s="191"/>
      <c r="G32" s="204" t="s">
        <v>219</v>
      </c>
      <c r="H32" s="203" t="s">
        <v>218</v>
      </c>
      <c r="I32" s="192"/>
      <c r="J32" s="143"/>
      <c r="K32" s="118"/>
      <c r="L32" s="118"/>
      <c r="M32" s="118"/>
      <c r="N32" s="199"/>
    </row>
    <row r="33" spans="1:14" ht="15">
      <c r="A33" s="124"/>
      <c r="B33" s="154" t="e">
        <f>#REF!</f>
        <v>#REF!</v>
      </c>
      <c r="C33" s="145" t="e">
        <f>#REF!</f>
        <v>#REF!</v>
      </c>
      <c r="D33" s="134" t="str">
        <f>'4 YY A GRUBU'!D33</f>
        <v>Makro İktisat II</v>
      </c>
      <c r="E33" s="189" t="str">
        <f>'4 YY B GRUBU'!D33</f>
        <v>İktisat Politikası</v>
      </c>
      <c r="F33" s="134">
        <f>'6 YY A GRUBU'!D33</f>
        <v>0</v>
      </c>
      <c r="G33" s="202" t="str">
        <f>'6 YY B GRUBU'!D33</f>
        <v>Bankacılık ve Finansal Kurumlar</v>
      </c>
      <c r="H33" s="203" t="str">
        <f>'8 YY A GRUBU'!D33</f>
        <v>Endüstri Ekonomisi</v>
      </c>
      <c r="I33" s="192" t="str">
        <f>'8 YY B GRUBU'!D33</f>
        <v>İktisadi Analiz</v>
      </c>
      <c r="J33" s="143"/>
      <c r="K33" s="118"/>
      <c r="L33" s="118"/>
      <c r="M33" s="130"/>
      <c r="N33" s="197">
        <v>6</v>
      </c>
    </row>
    <row r="34" spans="1:14" ht="15">
      <c r="A34" s="125">
        <v>15</v>
      </c>
      <c r="B34" s="154" t="e">
        <f>#REF!</f>
        <v>#REF!</v>
      </c>
      <c r="C34" s="145" t="e">
        <f>#REF!</f>
        <v>#REF!</v>
      </c>
      <c r="D34" s="136" t="str">
        <f>'4 YY A GRUBU'!D34</f>
        <v>Prof.Dr.Gökhan Karabulut</v>
      </c>
      <c r="E34" s="190" t="str">
        <f>'4 YY B GRUBU'!D34</f>
        <v>Doç.Dr.Selman Yılmaz</v>
      </c>
      <c r="F34" s="136">
        <f>'6 YY A GRUBU'!D34</f>
        <v>0</v>
      </c>
      <c r="G34" s="203" t="str">
        <f>'6 YY B GRUBU'!D34</f>
        <v>Prof.Dr. Ahmet İncekara</v>
      </c>
      <c r="H34" s="203" t="str">
        <f>'8 YY A GRUBU'!D34</f>
        <v>Doç. Dr. Oğuzhan Özçelebi</v>
      </c>
      <c r="I34" s="192" t="str">
        <f>'8 YY B GRUBU'!D34</f>
        <v>Doç.Dr.Zahide Ayyıldız Onaran</v>
      </c>
      <c r="J34" s="143"/>
      <c r="K34" s="118"/>
      <c r="L34" s="118"/>
      <c r="M34" s="130"/>
      <c r="N34" s="198"/>
    </row>
    <row r="35" spans="1:14" ht="15">
      <c r="A35" s="125"/>
      <c r="B35" s="154" t="e">
        <f>#REF!</f>
        <v>#REF!</v>
      </c>
      <c r="C35" s="145" t="e">
        <f>#REF!</f>
        <v>#REF!</v>
      </c>
      <c r="D35" s="136">
        <f>'4 YY A GRUBU'!D35</f>
        <v>0</v>
      </c>
      <c r="E35" s="190">
        <f>'4 YY B GRUBU'!D35</f>
        <v>0</v>
      </c>
      <c r="F35" s="136">
        <f>'6 YY A GRUBU'!D35</f>
        <v>0</v>
      </c>
      <c r="G35" s="203">
        <f>'6 YY B GRUBU'!D35</f>
        <v>0</v>
      </c>
      <c r="H35" s="203">
        <f>'8 YY A GRUBU'!D35</f>
        <v>0</v>
      </c>
      <c r="I35" s="192">
        <f>'8 YY B GRUBU'!D35</f>
        <v>0</v>
      </c>
      <c r="J35" s="143"/>
      <c r="K35" s="118"/>
      <c r="L35" s="118"/>
      <c r="M35" s="130"/>
      <c r="N35" s="198"/>
    </row>
    <row r="36" spans="1:14" ht="15.75" thickBot="1">
      <c r="A36" s="125"/>
      <c r="B36" s="145" t="s">
        <v>18</v>
      </c>
      <c r="C36" s="145" t="s">
        <v>18</v>
      </c>
      <c r="D36" s="200" t="s">
        <v>222</v>
      </c>
      <c r="E36" s="191" t="s">
        <v>217</v>
      </c>
      <c r="F36" s="138"/>
      <c r="G36" s="204" t="s">
        <v>219</v>
      </c>
      <c r="H36" s="203" t="s">
        <v>218</v>
      </c>
      <c r="I36" s="193"/>
      <c r="J36" s="143"/>
      <c r="K36" s="118"/>
      <c r="L36" s="118"/>
      <c r="M36" s="130"/>
      <c r="N36" s="199"/>
    </row>
    <row r="37" spans="1:14" ht="15">
      <c r="A37" s="124"/>
      <c r="B37" s="150" t="e">
        <f>#REF!</f>
        <v>#REF!</v>
      </c>
      <c r="C37" s="134" t="e">
        <f>#REF!</f>
        <v>#REF!</v>
      </c>
      <c r="D37" s="136" t="str">
        <f>'4 YY A GRUBU'!D37</f>
        <v>Makro İktisat II</v>
      </c>
      <c r="E37" s="134">
        <f>'4 YY B GRUBU'!D37</f>
        <v>0</v>
      </c>
      <c r="F37" s="134">
        <f>'6 YY A GRUBU'!D37</f>
        <v>0</v>
      </c>
      <c r="G37" s="134">
        <f>'6 YY B GRUBU'!D37</f>
        <v>0</v>
      </c>
      <c r="H37" s="203" t="str">
        <f>'8 YY A GRUBU'!D37</f>
        <v>Endüstri Ekonomisi</v>
      </c>
      <c r="I37" s="214" t="str">
        <f>'8 YY B GRUBU'!D37</f>
        <v>Güncel Ekonomik Sorunlar</v>
      </c>
      <c r="J37" s="143"/>
      <c r="K37" s="118"/>
      <c r="L37" s="118"/>
      <c r="M37" s="130"/>
      <c r="N37" s="197">
        <v>6</v>
      </c>
    </row>
    <row r="38" spans="1:14" ht="15">
      <c r="A38" s="125">
        <v>16</v>
      </c>
      <c r="B38" s="151" t="e">
        <f>#REF!</f>
        <v>#REF!</v>
      </c>
      <c r="C38" s="136" t="e">
        <f>#REF!</f>
        <v>#REF!</v>
      </c>
      <c r="D38" s="136" t="str">
        <f>'4 YY A GRUBU'!D38</f>
        <v>Prof.Dr.Gökhan Karabulut</v>
      </c>
      <c r="E38" s="136">
        <f>'4 YY B GRUBU'!D38</f>
        <v>0</v>
      </c>
      <c r="F38" s="136">
        <f>'6 YY A GRUBU'!D38</f>
        <v>0</v>
      </c>
      <c r="G38" s="136">
        <f>'6 YY B GRUBU'!D38</f>
        <v>0</v>
      </c>
      <c r="H38" s="203" t="str">
        <f>'8 YY A GRUBU'!D38</f>
        <v>Doç. Dr. Oğuzhan Özçelebi</v>
      </c>
      <c r="I38" s="215" t="str">
        <f>'8 YY B GRUBU'!D38</f>
        <v>Doç.Dr.Selman Yılmaz</v>
      </c>
      <c r="J38" s="143"/>
      <c r="K38" s="118"/>
      <c r="L38" s="118"/>
      <c r="M38" s="130"/>
      <c r="N38" s="198"/>
    </row>
    <row r="39" spans="1:14" ht="15">
      <c r="A39" s="125"/>
      <c r="B39" s="151" t="e">
        <f>#REF!</f>
        <v>#REF!</v>
      </c>
      <c r="C39" s="136" t="e">
        <f>#REF!</f>
        <v>#REF!</v>
      </c>
      <c r="D39" s="136">
        <f>'4 YY A GRUBU'!D39</f>
        <v>0</v>
      </c>
      <c r="E39" s="136">
        <f>'4 YY B GRUBU'!D39</f>
        <v>0</v>
      </c>
      <c r="F39" s="136">
        <f>'6 YY A GRUBU'!D39</f>
        <v>0</v>
      </c>
      <c r="G39" s="136">
        <f>'6 YY B GRUBU'!D39</f>
        <v>0</v>
      </c>
      <c r="H39" s="203">
        <f>'8 YY A GRUBU'!D39</f>
        <v>0</v>
      </c>
      <c r="I39" s="215">
        <f>'8 YY B GRUBU'!D39</f>
        <v>0</v>
      </c>
      <c r="J39" s="143"/>
      <c r="K39" s="118"/>
      <c r="L39" s="118"/>
      <c r="M39" s="130"/>
      <c r="N39" s="198"/>
    </row>
    <row r="40" spans="1:14" ht="15.75" thickBot="1">
      <c r="A40" s="126"/>
      <c r="B40" s="152"/>
      <c r="C40" s="138"/>
      <c r="D40" s="201" t="s">
        <v>222</v>
      </c>
      <c r="E40" s="138"/>
      <c r="F40" s="138"/>
      <c r="G40" s="138"/>
      <c r="H40" s="204" t="s">
        <v>218</v>
      </c>
      <c r="I40" s="215" t="s">
        <v>219</v>
      </c>
      <c r="J40" s="143"/>
      <c r="K40" s="118"/>
      <c r="L40" s="118"/>
      <c r="M40" s="130"/>
      <c r="N40" s="199"/>
    </row>
    <row r="41" spans="1:13" ht="15">
      <c r="A41" s="124"/>
      <c r="B41" s="150" t="e">
        <f>#REF!</f>
        <v>#REF!</v>
      </c>
      <c r="C41" s="134" t="e">
        <f>#REF!</f>
        <v>#REF!</v>
      </c>
      <c r="D41" s="134" t="str">
        <f>'4 YY A GRUBU'!D41</f>
        <v>Makro İktisat II</v>
      </c>
      <c r="E41" s="134">
        <f>'4 YY B GRUBU'!D41</f>
        <v>0</v>
      </c>
      <c r="F41" s="134">
        <f>'6 YY A GRUBU'!D41</f>
        <v>0</v>
      </c>
      <c r="G41" s="134">
        <f>'6 YY B GRUBU'!D41</f>
        <v>0</v>
      </c>
      <c r="H41" s="134">
        <f>'8 YY A GRUBU'!D41</f>
        <v>0</v>
      </c>
      <c r="I41" s="215" t="str">
        <f>'8 YY B GRUBU'!D41</f>
        <v>Güncel Ekonomik Sorunlar</v>
      </c>
      <c r="J41" s="143"/>
      <c r="K41" s="118"/>
      <c r="L41" s="118"/>
      <c r="M41" s="130"/>
    </row>
    <row r="42" spans="1:13" ht="15">
      <c r="A42" s="125">
        <v>17</v>
      </c>
      <c r="B42" s="151" t="e">
        <f>#REF!</f>
        <v>#REF!</v>
      </c>
      <c r="C42" s="136" t="e">
        <f>#REF!</f>
        <v>#REF!</v>
      </c>
      <c r="D42" s="136" t="str">
        <f>'4 YY A GRUBU'!D42</f>
        <v>Prof.Dr.Gökhan Karabulut</v>
      </c>
      <c r="E42" s="136">
        <f>'4 YY B GRUBU'!D42</f>
        <v>0</v>
      </c>
      <c r="F42" s="136">
        <f>'6 YY A GRUBU'!D42</f>
        <v>0</v>
      </c>
      <c r="G42" s="136">
        <f>'6 YY B GRUBU'!D42</f>
        <v>0</v>
      </c>
      <c r="H42" s="136">
        <f>'8 YY A GRUBU'!D42</f>
        <v>0</v>
      </c>
      <c r="I42" s="215" t="str">
        <f>'8 YY B GRUBU'!D42</f>
        <v>Doç.Dr.Selman Yılmaz</v>
      </c>
      <c r="J42" s="143"/>
      <c r="K42" s="118"/>
      <c r="L42" s="118"/>
      <c r="M42" s="130"/>
    </row>
    <row r="43" spans="1:13" ht="15">
      <c r="A43" s="125"/>
      <c r="B43" s="151" t="e">
        <f>#REF!</f>
        <v>#REF!</v>
      </c>
      <c r="C43" s="136" t="e">
        <f>#REF!</f>
        <v>#REF!</v>
      </c>
      <c r="D43" s="136">
        <f>'4 YY A GRUBU'!D43</f>
        <v>0</v>
      </c>
      <c r="E43" s="136">
        <f>'4 YY B GRUBU'!D43</f>
        <v>0</v>
      </c>
      <c r="F43" s="136">
        <f>'6 YY A GRUBU'!D43</f>
        <v>0</v>
      </c>
      <c r="G43" s="136">
        <f>'6 YY B GRUBU'!D43</f>
        <v>0</v>
      </c>
      <c r="H43" s="136">
        <f>'8 YY A GRUBU'!D43</f>
        <v>0</v>
      </c>
      <c r="I43" s="215">
        <f>'8 YY B GRUBU'!D43</f>
        <v>0</v>
      </c>
      <c r="J43" s="143"/>
      <c r="K43" s="118"/>
      <c r="L43" s="118"/>
      <c r="M43" s="130"/>
    </row>
    <row r="44" spans="1:13" ht="15.75" thickBot="1">
      <c r="A44" s="126"/>
      <c r="B44" s="152"/>
      <c r="C44" s="138"/>
      <c r="D44" s="201" t="s">
        <v>222</v>
      </c>
      <c r="E44" s="138"/>
      <c r="F44" s="138"/>
      <c r="G44" s="138"/>
      <c r="H44" s="138"/>
      <c r="I44" s="216" t="s">
        <v>219</v>
      </c>
      <c r="J44" s="143"/>
      <c r="K44" s="118"/>
      <c r="L44" s="118"/>
      <c r="M44" s="130"/>
    </row>
    <row r="45" spans="1:13" ht="15">
      <c r="A45" s="124"/>
      <c r="B45" s="151" t="e">
        <f>#REF!</f>
        <v>#REF!</v>
      </c>
      <c r="C45" s="136" t="e">
        <f>#REF!</f>
        <v>#REF!</v>
      </c>
      <c r="D45" s="136">
        <f>'4 YY A GRUBU'!D45</f>
        <v>0</v>
      </c>
      <c r="E45" s="136">
        <f>'4 YY B GRUBU'!D45</f>
        <v>0</v>
      </c>
      <c r="F45" s="136">
        <f>'6 YY A GRUBU'!D45</f>
        <v>0</v>
      </c>
      <c r="G45" s="136">
        <f>'6 YY B GRUBU'!D45</f>
        <v>0</v>
      </c>
      <c r="H45" s="136">
        <f>'8 YY A GRUBU'!D45</f>
        <v>0</v>
      </c>
      <c r="I45" s="137">
        <f>'8 YY B GRUBU'!D45</f>
        <v>0</v>
      </c>
      <c r="J45" s="143"/>
      <c r="K45" s="118"/>
      <c r="L45" s="118"/>
      <c r="M45" s="130"/>
    </row>
    <row r="46" spans="1:13" ht="15">
      <c r="A46" s="125">
        <v>18</v>
      </c>
      <c r="B46" s="151" t="e">
        <f>#REF!</f>
        <v>#REF!</v>
      </c>
      <c r="C46" s="136" t="e">
        <f>#REF!</f>
        <v>#REF!</v>
      </c>
      <c r="D46" s="136">
        <f>'4 YY A GRUBU'!D46</f>
        <v>0</v>
      </c>
      <c r="E46" s="136">
        <f>'4 YY B GRUBU'!D46</f>
        <v>0</v>
      </c>
      <c r="F46" s="136">
        <f>'6 YY A GRUBU'!D46</f>
        <v>0</v>
      </c>
      <c r="G46" s="136">
        <f>'6 YY B GRUBU'!D46</f>
        <v>0</v>
      </c>
      <c r="H46" s="136">
        <f>'8 YY A GRUBU'!D46</f>
        <v>0</v>
      </c>
      <c r="I46" s="137">
        <f>'8 YY B GRUBU'!D46</f>
        <v>0</v>
      </c>
      <c r="J46" s="143"/>
      <c r="K46" s="118"/>
      <c r="L46" s="118"/>
      <c r="M46" s="130"/>
    </row>
    <row r="47" spans="1:13" ht="15">
      <c r="A47" s="125"/>
      <c r="B47" s="151" t="e">
        <f>#REF!</f>
        <v>#REF!</v>
      </c>
      <c r="C47" s="136" t="e">
        <f>#REF!</f>
        <v>#REF!</v>
      </c>
      <c r="D47" s="136">
        <f>'4 YY A GRUBU'!D47</f>
        <v>0</v>
      </c>
      <c r="E47" s="136">
        <f>'4 YY B GRUBU'!D47</f>
        <v>0</v>
      </c>
      <c r="F47" s="136">
        <f>'6 YY A GRUBU'!D47</f>
        <v>0</v>
      </c>
      <c r="G47" s="136">
        <f>'6 YY B GRUBU'!D47</f>
        <v>0</v>
      </c>
      <c r="H47" s="136">
        <f>'8 YY A GRUBU'!D47</f>
        <v>0</v>
      </c>
      <c r="I47" s="137">
        <f>'8 YY B GRUBU'!D47</f>
        <v>0</v>
      </c>
      <c r="J47" s="143"/>
      <c r="K47" s="118"/>
      <c r="L47" s="118"/>
      <c r="M47" s="130"/>
    </row>
    <row r="48" spans="1:13" ht="15.75" thickBot="1">
      <c r="A48" s="125"/>
      <c r="B48" s="151"/>
      <c r="C48" s="136"/>
      <c r="D48" s="136"/>
      <c r="E48" s="136"/>
      <c r="F48" s="136"/>
      <c r="G48" s="136"/>
      <c r="H48" s="136"/>
      <c r="I48" s="137"/>
      <c r="J48" s="143"/>
      <c r="K48" s="118"/>
      <c r="L48" s="118"/>
      <c r="M48" s="130"/>
    </row>
    <row r="49" spans="1:13" ht="15">
      <c r="A49" s="124"/>
      <c r="B49" s="150" t="e">
        <f>#REF!</f>
        <v>#REF!</v>
      </c>
      <c r="C49" s="134" t="e">
        <f>#REF!</f>
        <v>#REF!</v>
      </c>
      <c r="D49" s="134">
        <f>'4 YY A GRUBU'!D49</f>
        <v>0</v>
      </c>
      <c r="E49" s="134">
        <f>'4 YY B GRUBU'!D49</f>
        <v>0</v>
      </c>
      <c r="F49" s="134">
        <f>'6 YY A GRUBU'!D49</f>
        <v>0</v>
      </c>
      <c r="G49" s="134">
        <f>'6 YY B GRUBU'!D49</f>
        <v>0</v>
      </c>
      <c r="H49" s="134">
        <f>'8 YY A GRUBU'!D49</f>
        <v>0</v>
      </c>
      <c r="I49" s="135">
        <f>'8 YY B GRUBU'!D49</f>
        <v>0</v>
      </c>
      <c r="J49" s="143"/>
      <c r="K49" s="118"/>
      <c r="L49" s="118"/>
      <c r="M49" s="130"/>
    </row>
    <row r="50" spans="1:13" ht="15">
      <c r="A50" s="125">
        <v>19</v>
      </c>
      <c r="B50" s="151" t="e">
        <f>#REF!</f>
        <v>#REF!</v>
      </c>
      <c r="C50" s="136" t="e">
        <f>#REF!</f>
        <v>#REF!</v>
      </c>
      <c r="D50" s="136">
        <f>'4 YY A GRUBU'!D50</f>
        <v>0</v>
      </c>
      <c r="E50" s="136">
        <f>'4 YY B GRUBU'!D50</f>
        <v>0</v>
      </c>
      <c r="F50" s="136">
        <f>'6 YY A GRUBU'!D50</f>
        <v>0</v>
      </c>
      <c r="G50" s="136">
        <f>'6 YY B GRUBU'!D50</f>
        <v>0</v>
      </c>
      <c r="H50" s="136">
        <f>'8 YY A GRUBU'!D50</f>
        <v>0</v>
      </c>
      <c r="I50" s="137">
        <f>'8 YY B GRUBU'!D50</f>
        <v>0</v>
      </c>
      <c r="J50" s="143"/>
      <c r="K50" s="118"/>
      <c r="L50" s="118"/>
      <c r="M50" s="130"/>
    </row>
    <row r="51" spans="1:13" ht="15">
      <c r="A51" s="125"/>
      <c r="B51" s="151" t="e">
        <f>#REF!</f>
        <v>#REF!</v>
      </c>
      <c r="C51" s="136" t="e">
        <f>#REF!</f>
        <v>#REF!</v>
      </c>
      <c r="D51" s="136">
        <f>'4 YY A GRUBU'!D51</f>
        <v>0</v>
      </c>
      <c r="E51" s="136">
        <f>'4 YY B GRUBU'!D51</f>
        <v>0</v>
      </c>
      <c r="F51" s="136">
        <f>'6 YY A GRUBU'!D51</f>
        <v>0</v>
      </c>
      <c r="G51" s="136">
        <f>'6 YY B GRUBU'!D51</f>
        <v>0</v>
      </c>
      <c r="H51" s="136">
        <f>'8 YY A GRUBU'!D51</f>
        <v>0</v>
      </c>
      <c r="I51" s="137">
        <f>'8 YY B GRUBU'!D51</f>
        <v>0</v>
      </c>
      <c r="J51" s="143"/>
      <c r="K51" s="118"/>
      <c r="L51" s="118"/>
      <c r="M51" s="130"/>
    </row>
    <row r="52" spans="1:13" ht="15.75" thickBot="1">
      <c r="A52" s="125"/>
      <c r="B52" s="152"/>
      <c r="C52" s="138"/>
      <c r="D52" s="138"/>
      <c r="E52" s="138"/>
      <c r="F52" s="138"/>
      <c r="G52" s="138"/>
      <c r="H52" s="138"/>
      <c r="I52" s="139"/>
      <c r="J52" s="183"/>
      <c r="K52" s="184"/>
      <c r="L52" s="184"/>
      <c r="M52" s="185"/>
    </row>
    <row r="53" spans="1:12" ht="15">
      <c r="A53" s="127"/>
      <c r="B53" s="136"/>
      <c r="C53" s="136"/>
      <c r="D53" s="136"/>
      <c r="E53" s="136"/>
      <c r="F53" s="136"/>
      <c r="G53" s="136"/>
      <c r="I53" s="118"/>
      <c r="J53" s="142"/>
      <c r="K53" s="142"/>
      <c r="L53" s="142"/>
    </row>
    <row r="54" spans="1:12" ht="15">
      <c r="A54" s="90"/>
      <c r="B54" s="136"/>
      <c r="C54" s="136"/>
      <c r="D54" s="136"/>
      <c r="E54" s="136"/>
      <c r="F54" s="136"/>
      <c r="G54" s="136"/>
      <c r="I54" s="118"/>
      <c r="J54" s="118"/>
      <c r="K54" s="118"/>
      <c r="L54" s="118"/>
    </row>
    <row r="55" spans="1:12" ht="15">
      <c r="A55" s="90"/>
      <c r="B55" s="136"/>
      <c r="C55" s="136"/>
      <c r="D55" s="136"/>
      <c r="E55" s="136"/>
      <c r="F55" s="136"/>
      <c r="G55" s="136"/>
      <c r="I55" s="118"/>
      <c r="J55" s="118"/>
      <c r="K55" s="118"/>
      <c r="L55" s="118"/>
    </row>
    <row r="56" spans="1:12" ht="15">
      <c r="A56" s="90"/>
      <c r="B56" s="136"/>
      <c r="C56" s="136"/>
      <c r="D56" s="136"/>
      <c r="E56" s="136"/>
      <c r="F56" s="136"/>
      <c r="G56" s="136"/>
      <c r="I56" s="118"/>
      <c r="J56" s="118"/>
      <c r="K56" s="118"/>
      <c r="L56" s="118"/>
    </row>
    <row r="57" spans="1:12" ht="15">
      <c r="A57" s="90"/>
      <c r="B57" s="136"/>
      <c r="C57" s="136"/>
      <c r="D57" s="136"/>
      <c r="E57" s="136"/>
      <c r="F57" s="136"/>
      <c r="G57" s="136"/>
      <c r="I57" s="118"/>
      <c r="J57" s="118"/>
      <c r="K57" s="118"/>
      <c r="L57" s="118"/>
    </row>
    <row r="58" spans="1:12" ht="15">
      <c r="A58" s="90"/>
      <c r="B58" s="136"/>
      <c r="C58" s="136"/>
      <c r="D58" s="136"/>
      <c r="E58" s="136"/>
      <c r="F58" s="136"/>
      <c r="G58" s="136"/>
      <c r="I58" s="118"/>
      <c r="J58" s="118"/>
      <c r="K58" s="118"/>
      <c r="L58" s="118"/>
    </row>
    <row r="59" spans="1:12" ht="15">
      <c r="A59" s="90"/>
      <c r="B59" s="136"/>
      <c r="C59" s="136"/>
      <c r="D59" s="136"/>
      <c r="E59" s="136"/>
      <c r="F59" s="136"/>
      <c r="G59" s="136"/>
      <c r="I59" s="118"/>
      <c r="J59" s="118"/>
      <c r="K59" s="118"/>
      <c r="L59" s="118"/>
    </row>
    <row r="60" spans="1:12" ht="15">
      <c r="A60" s="90"/>
      <c r="B60" s="136"/>
      <c r="C60" s="136"/>
      <c r="D60" s="136"/>
      <c r="E60" s="136"/>
      <c r="F60" s="136"/>
      <c r="G60" s="136"/>
      <c r="I60" s="118"/>
      <c r="J60" s="118"/>
      <c r="K60" s="118"/>
      <c r="L60" s="118"/>
    </row>
    <row r="61" spans="1:12" ht="15">
      <c r="A61" s="90"/>
      <c r="B61" s="136"/>
      <c r="C61" s="136"/>
      <c r="D61" s="136"/>
      <c r="E61" s="136"/>
      <c r="F61" s="136"/>
      <c r="G61" s="136"/>
      <c r="I61" s="118"/>
      <c r="J61" s="118"/>
      <c r="K61" s="118"/>
      <c r="L61" s="118"/>
    </row>
    <row r="62" spans="1:12" ht="15">
      <c r="A62" s="90"/>
      <c r="B62" s="136"/>
      <c r="C62" s="136"/>
      <c r="D62" s="136"/>
      <c r="E62" s="136"/>
      <c r="F62" s="136"/>
      <c r="G62" s="136"/>
      <c r="I62" s="118"/>
      <c r="J62" s="118"/>
      <c r="K62" s="118"/>
      <c r="L62" s="118"/>
    </row>
    <row r="63" spans="1:12" ht="15">
      <c r="A63" s="90"/>
      <c r="B63" s="118"/>
      <c r="I63" s="118"/>
      <c r="J63" s="118"/>
      <c r="K63" s="118"/>
      <c r="L63" s="118"/>
    </row>
    <row r="64" spans="1:12" ht="15">
      <c r="A64" s="90"/>
      <c r="B64" s="118"/>
      <c r="I64" s="118"/>
      <c r="J64" s="118"/>
      <c r="K64" s="118"/>
      <c r="L64" s="118"/>
    </row>
    <row r="65" spans="1:12" ht="15">
      <c r="A65" s="90"/>
      <c r="B65" s="118"/>
      <c r="I65" s="118"/>
      <c r="J65" s="118"/>
      <c r="K65" s="118"/>
      <c r="L65" s="118"/>
    </row>
    <row r="66" spans="1:12" ht="15">
      <c r="A66" s="90"/>
      <c r="B66" s="118"/>
      <c r="I66" s="118"/>
      <c r="J66" s="118"/>
      <c r="K66" s="118"/>
      <c r="L66" s="118"/>
    </row>
    <row r="67" spans="1:12" ht="15">
      <c r="A67" s="90"/>
      <c r="B67" s="118"/>
      <c r="I67" s="118"/>
      <c r="J67" s="118"/>
      <c r="K67" s="118"/>
      <c r="L67" s="118"/>
    </row>
    <row r="68" spans="1:12" ht="15">
      <c r="A68" s="90"/>
      <c r="B68" s="118"/>
      <c r="I68" s="118"/>
      <c r="J68" s="118"/>
      <c r="K68" s="118"/>
      <c r="L68" s="118"/>
    </row>
    <row r="69" spans="1:12" ht="15">
      <c r="A69" s="90"/>
      <c r="B69" s="118"/>
      <c r="I69" s="118"/>
      <c r="J69" s="118"/>
      <c r="K69" s="118"/>
      <c r="L69" s="118"/>
    </row>
    <row r="70" spans="1:12" ht="15">
      <c r="A70" s="90"/>
      <c r="B70" s="118"/>
      <c r="I70" s="118"/>
      <c r="J70" s="118"/>
      <c r="K70" s="118"/>
      <c r="L70" s="118"/>
    </row>
    <row r="71" spans="1:12" ht="15">
      <c r="A71" s="90"/>
      <c r="B71" s="118"/>
      <c r="I71" s="118"/>
      <c r="J71" s="118"/>
      <c r="K71" s="118"/>
      <c r="L71" s="118"/>
    </row>
    <row r="72" spans="1:12" ht="15">
      <c r="A72" s="90"/>
      <c r="B72" s="118"/>
      <c r="I72" s="118"/>
      <c r="J72" s="118"/>
      <c r="K72" s="118"/>
      <c r="L72" s="118"/>
    </row>
  </sheetData>
  <sheetProtection/>
  <mergeCells count="3">
    <mergeCell ref="B1:G1"/>
    <mergeCell ref="B2:G2"/>
    <mergeCell ref="B3:G3"/>
  </mergeCells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2"/>
  <sheetViews>
    <sheetView zoomScale="80" zoomScaleNormal="80" zoomScalePageLayoutView="0" workbookViewId="0" topLeftCell="A1">
      <selection activeCell="I49" sqref="B49:I52"/>
    </sheetView>
  </sheetViews>
  <sheetFormatPr defaultColWidth="13.00390625" defaultRowHeight="15"/>
  <cols>
    <col min="1" max="1" width="13.00390625" style="2" customWidth="1"/>
    <col min="2" max="2" width="25.421875" style="143" bestFit="1" customWidth="1"/>
    <col min="3" max="3" width="25.421875" style="118" bestFit="1" customWidth="1"/>
    <col min="4" max="4" width="29.8515625" style="118" customWidth="1"/>
    <col min="5" max="5" width="33.421875" style="118" customWidth="1"/>
    <col min="6" max="6" width="30.00390625" style="118" customWidth="1"/>
    <col min="7" max="7" width="26.140625" style="118" customWidth="1"/>
    <col min="8" max="8" width="26.00390625" style="118" customWidth="1"/>
    <col min="9" max="9" width="25.00390625" style="130" bestFit="1" customWidth="1"/>
    <col min="10" max="12" width="13.00390625" style="109" customWidth="1"/>
    <col min="13" max="16384" width="13.00390625" style="2" customWidth="1"/>
  </cols>
  <sheetData>
    <row r="1" spans="2:9" ht="15">
      <c r="B1" s="401" t="s">
        <v>0</v>
      </c>
      <c r="C1" s="402"/>
      <c r="D1" s="402"/>
      <c r="E1" s="402"/>
      <c r="F1" s="402"/>
      <c r="G1" s="402"/>
      <c r="H1" s="128"/>
      <c r="I1" s="129"/>
    </row>
    <row r="2" spans="2:7" ht="15">
      <c r="B2" s="413" t="s">
        <v>26</v>
      </c>
      <c r="C2" s="414"/>
      <c r="D2" s="414"/>
      <c r="E2" s="414"/>
      <c r="F2" s="414"/>
      <c r="G2" s="414"/>
    </row>
    <row r="3" spans="2:7" ht="15.75" thickBot="1">
      <c r="B3" s="413" t="s">
        <v>210</v>
      </c>
      <c r="C3" s="414"/>
      <c r="D3" s="414"/>
      <c r="E3" s="414"/>
      <c r="F3" s="414"/>
      <c r="G3" s="414"/>
    </row>
    <row r="4" spans="2:14" ht="15.75" thickBot="1">
      <c r="B4" s="131" t="s">
        <v>186</v>
      </c>
      <c r="C4" s="132" t="s">
        <v>187</v>
      </c>
      <c r="D4" s="133" t="s">
        <v>193</v>
      </c>
      <c r="E4" s="133" t="s">
        <v>192</v>
      </c>
      <c r="F4" s="133" t="s">
        <v>191</v>
      </c>
      <c r="G4" s="133" t="s">
        <v>190</v>
      </c>
      <c r="H4" s="133" t="s">
        <v>189</v>
      </c>
      <c r="I4" s="133" t="s">
        <v>188</v>
      </c>
      <c r="J4" s="182" t="s">
        <v>18</v>
      </c>
      <c r="K4" s="128" t="s">
        <v>219</v>
      </c>
      <c r="L4" s="128" t="s">
        <v>217</v>
      </c>
      <c r="M4" s="129" t="s">
        <v>218</v>
      </c>
      <c r="N4" s="109"/>
    </row>
    <row r="5" spans="1:14" ht="15">
      <c r="A5" s="93"/>
      <c r="B5" s="150" t="e">
        <f>#REF!</f>
        <v>#REF!</v>
      </c>
      <c r="C5" s="202" t="e">
        <f>#REF!</f>
        <v>#REF!</v>
      </c>
      <c r="D5" s="144" t="str">
        <f>'4 YY A GRUBU'!E5</f>
        <v>Borçlar Hukuku</v>
      </c>
      <c r="E5" s="144" t="str">
        <f>'4 YY B GRUBU'!E5</f>
        <v>Borçlar Hukuku</v>
      </c>
      <c r="F5" s="212" t="str">
        <f>'6 YY A GRUBU'!E5</f>
        <v>Turizm Ekonomisi</v>
      </c>
      <c r="G5" s="212" t="str">
        <f>'6 YY B GRUBU'!E5</f>
        <v>Turizm Ekonomisi</v>
      </c>
      <c r="H5" s="134">
        <f>'8 YY A GRUBU'!E5</f>
        <v>0</v>
      </c>
      <c r="I5" s="135">
        <f>'8 YY B GRUBU'!E5</f>
        <v>0</v>
      </c>
      <c r="J5" s="143"/>
      <c r="K5" s="118"/>
      <c r="L5" s="118"/>
      <c r="M5" s="130"/>
      <c r="N5" s="109">
        <v>3</v>
      </c>
    </row>
    <row r="6" spans="1:14" ht="15">
      <c r="A6" s="92">
        <v>8</v>
      </c>
      <c r="B6" s="151" t="e">
        <f>#REF!</f>
        <v>#REF!</v>
      </c>
      <c r="C6" s="203" t="e">
        <f>#REF!</f>
        <v>#REF!</v>
      </c>
      <c r="D6" s="145" t="str">
        <f>'4 YY A GRUBU'!E6</f>
        <v>Yrd.Doç.Dr. Doruk Gönen</v>
      </c>
      <c r="E6" s="145" t="str">
        <f>'4 YY B GRUBU'!E6</f>
        <v>Yrd.Doç.Dr. Doruk Gönen</v>
      </c>
      <c r="F6" s="213" t="str">
        <f>'6 YY A GRUBU'!E6</f>
        <v>Prof.Dr.Mithat Zeki Dinçer</v>
      </c>
      <c r="G6" s="213" t="str">
        <f>'6 YY B GRUBU'!E6</f>
        <v>Prof.Dr.Mithat Zeki Dinçer</v>
      </c>
      <c r="H6" s="136">
        <f>'8 YY A GRUBU'!E6</f>
        <v>0</v>
      </c>
      <c r="I6" s="137">
        <f>'8 YY B GRUBU'!E6</f>
        <v>0</v>
      </c>
      <c r="J6" s="143"/>
      <c r="K6" s="118"/>
      <c r="L6" s="118"/>
      <c r="M6" s="130"/>
      <c r="N6" s="109"/>
    </row>
    <row r="7" spans="1:14" ht="15">
      <c r="A7" s="92"/>
      <c r="B7" s="151" t="e">
        <f>#REF!</f>
        <v>#REF!</v>
      </c>
      <c r="C7" s="203" t="e">
        <f>#REF!</f>
        <v>#REF!</v>
      </c>
      <c r="D7" s="145">
        <f>'4 YY A GRUBU'!E7</f>
        <v>0</v>
      </c>
      <c r="E7" s="145">
        <f>'4 YY B GRUBU'!E7</f>
        <v>0</v>
      </c>
      <c r="F7" s="213">
        <f>'6 YY A GRUBU'!E7</f>
        <v>0</v>
      </c>
      <c r="G7" s="213">
        <f>'6 YY B GRUBU'!E7</f>
        <v>0</v>
      </c>
      <c r="H7" s="136">
        <f>'8 YY A GRUBU'!E7</f>
        <v>0</v>
      </c>
      <c r="I7" s="137">
        <f>'8 YY B GRUBU'!E7</f>
        <v>0</v>
      </c>
      <c r="J7" s="143"/>
      <c r="K7" s="118"/>
      <c r="L7" s="118"/>
      <c r="M7" s="130"/>
      <c r="N7" s="109"/>
    </row>
    <row r="8" spans="1:14" ht="15.75" thickBot="1">
      <c r="A8" s="92"/>
      <c r="B8" s="152"/>
      <c r="C8" s="203" t="s">
        <v>219</v>
      </c>
      <c r="D8" s="145" t="s">
        <v>18</v>
      </c>
      <c r="E8" s="145" t="s">
        <v>18</v>
      </c>
      <c r="F8" s="213" t="s">
        <v>217</v>
      </c>
      <c r="G8" s="213" t="s">
        <v>217</v>
      </c>
      <c r="H8" s="136"/>
      <c r="I8" s="137"/>
      <c r="J8" s="143"/>
      <c r="K8" s="118"/>
      <c r="L8" s="118"/>
      <c r="M8" s="130"/>
      <c r="N8" s="109"/>
    </row>
    <row r="9" spans="1:14" ht="15">
      <c r="A9" s="93"/>
      <c r="B9" s="150" t="e">
        <f>#REF!</f>
        <v>#REF!</v>
      </c>
      <c r="C9" s="203" t="e">
        <f>#REF!</f>
        <v>#REF!</v>
      </c>
      <c r="D9" s="145" t="str">
        <f>'4 YY A GRUBU'!E9</f>
        <v>Borçlar Hukuku</v>
      </c>
      <c r="E9" s="145" t="str">
        <f>'4 YY B GRUBU'!E9</f>
        <v>Borçlar Hukuku</v>
      </c>
      <c r="F9" s="213" t="str">
        <f>'6 YY A GRUBU'!E9</f>
        <v>Turizm Ekonomisi</v>
      </c>
      <c r="G9" s="213" t="str">
        <f>'6 YY B GRUBU'!E9</f>
        <v>Turizm Ekonomisi</v>
      </c>
      <c r="H9" s="150">
        <f>'8 YY A GRUBU'!E9</f>
        <v>0</v>
      </c>
      <c r="I9" s="135">
        <f>'8 YY B GRUBU'!E9</f>
        <v>0</v>
      </c>
      <c r="J9" s="143"/>
      <c r="K9" s="118"/>
      <c r="L9" s="118"/>
      <c r="M9" s="130"/>
      <c r="N9" s="133">
        <v>3</v>
      </c>
    </row>
    <row r="10" spans="1:14" ht="15">
      <c r="A10" s="92">
        <v>9</v>
      </c>
      <c r="B10" s="151" t="e">
        <f>#REF!</f>
        <v>#REF!</v>
      </c>
      <c r="C10" s="203" t="e">
        <f>#REF!</f>
        <v>#REF!</v>
      </c>
      <c r="D10" s="145" t="str">
        <f>'4 YY A GRUBU'!E10</f>
        <v>Yrd.Doç.Dr. Doruk Gönen</v>
      </c>
      <c r="E10" s="145" t="str">
        <f>'4 YY B GRUBU'!E10</f>
        <v>Yrd.Doç.Dr. Doruk Gönen</v>
      </c>
      <c r="F10" s="213" t="str">
        <f>'6 YY A GRUBU'!E10</f>
        <v>Prof.Dr.Mithat Zeki Dinçer</v>
      </c>
      <c r="G10" s="213" t="str">
        <f>'6 YY B GRUBU'!E10</f>
        <v>Prof.Dr.Mithat Zeki Dinçer</v>
      </c>
      <c r="H10" s="151">
        <f>'8 YY A GRUBU'!E10</f>
        <v>0</v>
      </c>
      <c r="I10" s="137">
        <f>'8 YY B GRUBU'!E10</f>
        <v>0</v>
      </c>
      <c r="J10" s="143"/>
      <c r="K10" s="118"/>
      <c r="L10" s="118"/>
      <c r="M10" s="130"/>
      <c r="N10" s="195"/>
    </row>
    <row r="11" spans="1:14" ht="15">
      <c r="A11" s="92"/>
      <c r="B11" s="151" t="e">
        <f>#REF!</f>
        <v>#REF!</v>
      </c>
      <c r="C11" s="203" t="e">
        <f>#REF!</f>
        <v>#REF!</v>
      </c>
      <c r="D11" s="145">
        <f>'4 YY A GRUBU'!E11</f>
        <v>0</v>
      </c>
      <c r="E11" s="145">
        <f>'4 YY B GRUBU'!E11</f>
        <v>0</v>
      </c>
      <c r="F11" s="213">
        <f>'6 YY A GRUBU'!E11</f>
        <v>0</v>
      </c>
      <c r="G11" s="213">
        <f>'6 YY B GRUBU'!E11</f>
        <v>0</v>
      </c>
      <c r="H11" s="151">
        <f>'8 YY A GRUBU'!E11</f>
        <v>0</v>
      </c>
      <c r="I11" s="137">
        <f>'8 YY B GRUBU'!E11</f>
        <v>0</v>
      </c>
      <c r="J11" s="143"/>
      <c r="K11" s="118"/>
      <c r="L11" s="118"/>
      <c r="M11" s="130"/>
      <c r="N11" s="195"/>
    </row>
    <row r="12" spans="1:14" ht="15.75" thickBot="1">
      <c r="A12" s="92"/>
      <c r="B12" s="151"/>
      <c r="C12" s="203" t="s">
        <v>219</v>
      </c>
      <c r="D12" s="145" t="s">
        <v>18</v>
      </c>
      <c r="E12" s="145" t="s">
        <v>18</v>
      </c>
      <c r="F12" s="213" t="s">
        <v>217</v>
      </c>
      <c r="G12" s="213" t="s">
        <v>217</v>
      </c>
      <c r="H12" s="152"/>
      <c r="I12" s="139"/>
      <c r="J12" s="143">
        <v>1</v>
      </c>
      <c r="K12" s="118"/>
      <c r="L12" s="118"/>
      <c r="M12" s="130"/>
      <c r="N12" s="196"/>
    </row>
    <row r="13" spans="1:14" ht="15">
      <c r="A13" s="93"/>
      <c r="B13" s="223" t="e">
        <f>#REF!</f>
        <v>#REF!</v>
      </c>
      <c r="C13" s="134" t="e">
        <f>#REF!</f>
        <v>#REF!</v>
      </c>
      <c r="D13" s="134">
        <f>'4 YY A GRUBU'!E13</f>
        <v>0</v>
      </c>
      <c r="E13" s="134">
        <f>'4 YY B GRUBU'!E13</f>
        <v>0</v>
      </c>
      <c r="F13" s="212" t="str">
        <f>'6 YY A GRUBU'!E13</f>
        <v>Turizm Ekonomisi</v>
      </c>
      <c r="G13" s="212" t="str">
        <f>'6 YY B GRUBU'!E13</f>
        <v>Turizm Ekonomisi</v>
      </c>
      <c r="H13" s="202" t="str">
        <f>'8 YY A GRUBU'!E13</f>
        <v>İktisadi Kalkınma</v>
      </c>
      <c r="I13" s="135" t="str">
        <f>'8 YY B GRUBU'!E13</f>
        <v>İktisadi Kalkınma</v>
      </c>
      <c r="J13" s="143"/>
      <c r="K13" s="118"/>
      <c r="L13" s="118"/>
      <c r="M13" s="130"/>
      <c r="N13" s="133">
        <v>3</v>
      </c>
    </row>
    <row r="14" spans="1:14" ht="15">
      <c r="A14" s="92">
        <v>10</v>
      </c>
      <c r="B14" s="222" t="e">
        <f>#REF!</f>
        <v>#REF!</v>
      </c>
      <c r="C14" s="136" t="e">
        <f>#REF!</f>
        <v>#REF!</v>
      </c>
      <c r="D14" s="136">
        <f>'4 YY A GRUBU'!E14</f>
        <v>0</v>
      </c>
      <c r="E14" s="136">
        <f>'4 YY B GRUBU'!E14</f>
        <v>0</v>
      </c>
      <c r="F14" s="213" t="str">
        <f>'6 YY A GRUBU'!E14</f>
        <v>Prof.Dr.Mithat Zeki Dinçer</v>
      </c>
      <c r="G14" s="213" t="str">
        <f>'6 YY B GRUBU'!E14</f>
        <v>Prof.Dr.Mithat Zeki Dinçer</v>
      </c>
      <c r="H14" s="203" t="str">
        <f>'8 YY A GRUBU'!E14</f>
        <v>Doç.Dr.Emine Tahsin</v>
      </c>
      <c r="I14" s="137" t="str">
        <f>'8 YY B GRUBU'!E14</f>
        <v>Prof.Dr.Havva Tunç</v>
      </c>
      <c r="J14" s="143"/>
      <c r="K14" s="118"/>
      <c r="L14" s="118"/>
      <c r="M14" s="130"/>
      <c r="N14" s="195"/>
    </row>
    <row r="15" spans="1:14" ht="15">
      <c r="A15" s="92"/>
      <c r="B15" s="222" t="e">
        <f>#REF!</f>
        <v>#REF!</v>
      </c>
      <c r="C15" s="136" t="e">
        <f>#REF!</f>
        <v>#REF!</v>
      </c>
      <c r="D15" s="136">
        <f>'4 YY A GRUBU'!E15</f>
        <v>0</v>
      </c>
      <c r="E15" s="136">
        <f>'4 YY B GRUBU'!E15</f>
        <v>0</v>
      </c>
      <c r="F15" s="213">
        <f>'6 YY A GRUBU'!E15</f>
        <v>0</v>
      </c>
      <c r="G15" s="213">
        <f>'6 YY B GRUBU'!E15</f>
        <v>0</v>
      </c>
      <c r="H15" s="203">
        <f>'8 YY A GRUBU'!E15</f>
        <v>0</v>
      </c>
      <c r="I15" s="137">
        <f>'8 YY B GRUBU'!E15</f>
        <v>0</v>
      </c>
      <c r="J15" s="143"/>
      <c r="K15" s="118"/>
      <c r="L15" s="118"/>
      <c r="M15" s="130"/>
      <c r="N15" s="195"/>
    </row>
    <row r="16" spans="1:14" ht="15.75" thickBot="1">
      <c r="A16" s="94"/>
      <c r="B16" s="226" t="s">
        <v>219</v>
      </c>
      <c r="C16" s="138"/>
      <c r="D16" s="138"/>
      <c r="E16" s="138"/>
      <c r="F16" s="225" t="s">
        <v>217</v>
      </c>
      <c r="G16" s="225" t="s">
        <v>217</v>
      </c>
      <c r="H16" s="204" t="s">
        <v>218</v>
      </c>
      <c r="I16" s="139" t="s">
        <v>18</v>
      </c>
      <c r="J16" s="143"/>
      <c r="K16" s="118"/>
      <c r="L16" s="118"/>
      <c r="M16" s="130"/>
      <c r="N16" s="196"/>
    </row>
    <row r="17" spans="1:14" ht="15">
      <c r="A17" s="92"/>
      <c r="B17" s="222" t="e">
        <f>#REF!</f>
        <v>#REF!</v>
      </c>
      <c r="C17" s="136" t="e">
        <f>#REF!</f>
        <v>#REF!</v>
      </c>
      <c r="D17" s="136">
        <f>'4 YY A GRUBU'!E17</f>
        <v>0</v>
      </c>
      <c r="E17" s="136">
        <f>'4 YY B GRUBU'!E17</f>
        <v>0</v>
      </c>
      <c r="F17" s="213" t="str">
        <f>'6 YY A GRUBU'!E17</f>
        <v>Yenilik İktisadı</v>
      </c>
      <c r="G17" s="213" t="str">
        <f>'6 YY B GRUBU'!E17</f>
        <v>Yenilik İktisadı</v>
      </c>
      <c r="H17" s="203" t="str">
        <f>'8 YY A GRUBU'!E17</f>
        <v>İktisadi Kalkınma</v>
      </c>
      <c r="I17" s="137" t="str">
        <f>'8 YY B GRUBU'!E17</f>
        <v>İktisadi Kalkınma</v>
      </c>
      <c r="J17" s="143"/>
      <c r="K17" s="118"/>
      <c r="L17" s="118"/>
      <c r="M17" s="130"/>
      <c r="N17" s="133">
        <v>3</v>
      </c>
    </row>
    <row r="18" spans="1:14" ht="15">
      <c r="A18" s="92">
        <v>11</v>
      </c>
      <c r="B18" s="222" t="e">
        <f>#REF!</f>
        <v>#REF!</v>
      </c>
      <c r="C18" s="136" t="e">
        <f>#REF!</f>
        <v>#REF!</v>
      </c>
      <c r="D18" s="136">
        <f>'4 YY A GRUBU'!E18</f>
        <v>0</v>
      </c>
      <c r="E18" s="136">
        <f>'4 YY B GRUBU'!E18</f>
        <v>0</v>
      </c>
      <c r="F18" s="213" t="str">
        <f>'6 YY A GRUBU'!E18</f>
        <v>Doç.Dr.Elif Haykır Hobikoğlu</v>
      </c>
      <c r="G18" s="213" t="str">
        <f>'6 YY B GRUBU'!E18</f>
        <v>Doç.Dr.Elif Haykır Hobikoğlu</v>
      </c>
      <c r="H18" s="203" t="str">
        <f>'8 YY A GRUBU'!E18</f>
        <v>Doç.Dr.Emine Tahsin</v>
      </c>
      <c r="I18" s="137" t="str">
        <f>'8 YY B GRUBU'!E18</f>
        <v>Prof.Dr.Havva Tunç</v>
      </c>
      <c r="J18" s="143"/>
      <c r="K18" s="118"/>
      <c r="L18" s="118"/>
      <c r="M18" s="130"/>
      <c r="N18" s="195"/>
    </row>
    <row r="19" spans="1:14" ht="15">
      <c r="A19" s="92"/>
      <c r="B19" s="222" t="e">
        <f>#REF!</f>
        <v>#REF!</v>
      </c>
      <c r="C19" s="136" t="e">
        <f>#REF!</f>
        <v>#REF!</v>
      </c>
      <c r="D19" s="136">
        <f>'4 YY A GRUBU'!E19</f>
        <v>0</v>
      </c>
      <c r="E19" s="136">
        <f>'4 YY B GRUBU'!E19</f>
        <v>0</v>
      </c>
      <c r="F19" s="213">
        <f>'6 YY A GRUBU'!E19</f>
        <v>0</v>
      </c>
      <c r="G19" s="213">
        <f>'6 YY B GRUBU'!E19</f>
        <v>0</v>
      </c>
      <c r="H19" s="203">
        <f>'8 YY A GRUBU'!E19</f>
        <v>0</v>
      </c>
      <c r="I19" s="137">
        <f>'8 YY B GRUBU'!E19</f>
        <v>0</v>
      </c>
      <c r="J19" s="143"/>
      <c r="K19" s="118"/>
      <c r="L19" s="118"/>
      <c r="M19" s="130"/>
      <c r="N19" s="195"/>
    </row>
    <row r="20" spans="1:14" ht="15.75" thickBot="1">
      <c r="A20" s="92"/>
      <c r="B20" s="222" t="s">
        <v>219</v>
      </c>
      <c r="C20" s="136"/>
      <c r="D20" s="136"/>
      <c r="E20" s="136"/>
      <c r="F20" s="213" t="s">
        <v>219</v>
      </c>
      <c r="G20" s="213" t="s">
        <v>219</v>
      </c>
      <c r="H20" s="203" t="s">
        <v>218</v>
      </c>
      <c r="I20" s="137" t="s">
        <v>18</v>
      </c>
      <c r="J20" s="143"/>
      <c r="K20" s="118"/>
      <c r="L20" s="118"/>
      <c r="M20" s="130"/>
      <c r="N20" s="196"/>
    </row>
    <row r="21" spans="1:14" ht="15">
      <c r="A21" s="93"/>
      <c r="B21" s="150" t="e">
        <f>#REF!</f>
        <v>#REF!</v>
      </c>
      <c r="C21" s="134" t="e">
        <f>#REF!</f>
        <v>#REF!</v>
      </c>
      <c r="D21" s="134">
        <f>'4 YY A GRUBU'!E21</f>
        <v>0</v>
      </c>
      <c r="E21" s="134">
        <f>'4 YY B GRUBU'!E21</f>
        <v>0</v>
      </c>
      <c r="F21" s="212" t="str">
        <f>'6 YY A GRUBU'!E21</f>
        <v>Yenilik İktisadı</v>
      </c>
      <c r="G21" s="212" t="str">
        <f>'6 YY B GRUBU'!E21</f>
        <v>Yenilik İktisadı</v>
      </c>
      <c r="H21" s="202" t="str">
        <f>'8 YY A GRUBU'!E21</f>
        <v>İktisadi Analiz</v>
      </c>
      <c r="I21" s="135" t="str">
        <f>'8 YY B GRUBU'!E21</f>
        <v>İktisadi Kalkınma</v>
      </c>
      <c r="J21" s="143"/>
      <c r="K21" s="118"/>
      <c r="L21" s="118"/>
      <c r="M21" s="130"/>
      <c r="N21" s="133">
        <v>3</v>
      </c>
    </row>
    <row r="22" spans="1:14" ht="15">
      <c r="A22" s="92">
        <v>12</v>
      </c>
      <c r="B22" s="151" t="e">
        <f>#REF!</f>
        <v>#REF!</v>
      </c>
      <c r="C22" s="136" t="e">
        <f>#REF!</f>
        <v>#REF!</v>
      </c>
      <c r="D22" s="136">
        <f>'4 YY A GRUBU'!E22</f>
        <v>0</v>
      </c>
      <c r="E22" s="136">
        <f>'4 YY B GRUBU'!E22</f>
        <v>0</v>
      </c>
      <c r="F22" s="213" t="str">
        <f>'6 YY A GRUBU'!E22</f>
        <v>Doç.Dr.Elif Haykır Hobikoğlu</v>
      </c>
      <c r="G22" s="213" t="str">
        <f>'6 YY B GRUBU'!E22</f>
        <v>Doç.Dr.Elif Haykır Hobikoğlu</v>
      </c>
      <c r="H22" s="203" t="str">
        <f>'8 YY A GRUBU'!E22</f>
        <v>Doç. Dr. Nurtaç Yıldırım</v>
      </c>
      <c r="I22" s="137" t="str">
        <f>'8 YY B GRUBU'!E22</f>
        <v>Prof.Dr.Havva Tunç</v>
      </c>
      <c r="J22" s="143"/>
      <c r="K22" s="118"/>
      <c r="L22" s="118"/>
      <c r="M22" s="130"/>
      <c r="N22" s="195"/>
    </row>
    <row r="23" spans="1:14" ht="15">
      <c r="A23" s="92"/>
      <c r="B23" s="151" t="e">
        <f>#REF!</f>
        <v>#REF!</v>
      </c>
      <c r="C23" s="136" t="e">
        <f>#REF!</f>
        <v>#REF!</v>
      </c>
      <c r="D23" s="136">
        <f>'4 YY A GRUBU'!E23</f>
        <v>0</v>
      </c>
      <c r="E23" s="136">
        <f>'4 YY B GRUBU'!E23</f>
        <v>0</v>
      </c>
      <c r="F23" s="213">
        <f>'6 YY A GRUBU'!E23</f>
        <v>0</v>
      </c>
      <c r="G23" s="213">
        <f>'6 YY B GRUBU'!E23</f>
        <v>0</v>
      </c>
      <c r="H23" s="203">
        <f>'8 YY A GRUBU'!E23</f>
        <v>0</v>
      </c>
      <c r="I23" s="137">
        <f>'8 YY B GRUBU'!E23</f>
        <v>0</v>
      </c>
      <c r="J23" s="143"/>
      <c r="K23" s="118"/>
      <c r="L23" s="118"/>
      <c r="M23" s="130"/>
      <c r="N23" s="195"/>
    </row>
    <row r="24" spans="1:14" ht="15.75" thickBot="1">
      <c r="A24" s="94"/>
      <c r="B24" s="152"/>
      <c r="C24" s="138"/>
      <c r="D24" s="138"/>
      <c r="E24" s="138"/>
      <c r="F24" s="225" t="s">
        <v>219</v>
      </c>
      <c r="G24" s="225" t="s">
        <v>219</v>
      </c>
      <c r="H24" s="204" t="s">
        <v>218</v>
      </c>
      <c r="I24" s="139" t="s">
        <v>18</v>
      </c>
      <c r="J24" s="143"/>
      <c r="K24" s="118"/>
      <c r="L24" s="118"/>
      <c r="M24" s="130"/>
      <c r="N24" s="196"/>
    </row>
    <row r="25" spans="1:14" ht="15">
      <c r="A25" s="93"/>
      <c r="B25" s="220" t="e">
        <f>#REF!</f>
        <v>#REF!</v>
      </c>
      <c r="C25" s="212" t="e">
        <f>#REF!</f>
        <v>#REF!</v>
      </c>
      <c r="D25" s="189" t="str">
        <f>'4 YY A GRUBU'!E25</f>
        <v>Mikro İktisat II</v>
      </c>
      <c r="E25" s="134">
        <f>'4 YY B GRUBU'!E25</f>
        <v>0</v>
      </c>
      <c r="F25" s="212" t="str">
        <f>'6 YY A GRUBU'!E25</f>
        <v>Yenilik İktisadı</v>
      </c>
      <c r="G25" s="212" t="str">
        <f>'6 YY B GRUBU'!E25</f>
        <v>Yenilik İktisadı</v>
      </c>
      <c r="H25" s="202" t="str">
        <f>'8 YY A GRUBU'!E25</f>
        <v>İktisadi Analiz</v>
      </c>
      <c r="I25" s="135" t="str">
        <f>'8 YY B GRUBU'!E25</f>
        <v>İktisadi Kalkınma</v>
      </c>
      <c r="J25" s="143"/>
      <c r="K25" s="118"/>
      <c r="L25" s="118"/>
      <c r="M25" s="130"/>
      <c r="N25" s="197">
        <v>5</v>
      </c>
    </row>
    <row r="26" spans="1:14" ht="15">
      <c r="A26" s="92">
        <v>13</v>
      </c>
      <c r="B26" s="221" t="e">
        <f>#REF!</f>
        <v>#REF!</v>
      </c>
      <c r="C26" s="213" t="e">
        <f>#REF!</f>
        <v>#REF!</v>
      </c>
      <c r="D26" s="190" t="str">
        <f>'4 YY A GRUBU'!E26</f>
        <v>Prof.Dr. Zekai Özdemir</v>
      </c>
      <c r="E26" s="136">
        <f>'4 YY B GRUBU'!E26</f>
        <v>0</v>
      </c>
      <c r="F26" s="213" t="str">
        <f>'6 YY A GRUBU'!E26</f>
        <v>Doç.Dr.Elif Haykır Hobikoğlu</v>
      </c>
      <c r="G26" s="213" t="str">
        <f>'6 YY B GRUBU'!E26</f>
        <v>Doç.Dr.Elif Haykır Hobikoğlu</v>
      </c>
      <c r="H26" s="203" t="str">
        <f>'8 YY A GRUBU'!E26</f>
        <v>Doç. Dr. Nurtaç Yıldırım</v>
      </c>
      <c r="I26" s="137" t="str">
        <f>'8 YY B GRUBU'!E26</f>
        <v>Prof.Dr.Havva Tunç</v>
      </c>
      <c r="J26" s="143"/>
      <c r="K26" s="118"/>
      <c r="L26" s="118"/>
      <c r="M26" s="130"/>
      <c r="N26" s="198"/>
    </row>
    <row r="27" spans="1:14" ht="15">
      <c r="A27" s="92"/>
      <c r="B27" s="221" t="e">
        <f>#REF!</f>
        <v>#REF!</v>
      </c>
      <c r="C27" s="213" t="e">
        <f>#REF!</f>
        <v>#REF!</v>
      </c>
      <c r="D27" s="190">
        <f>'4 YY A GRUBU'!E27</f>
        <v>0</v>
      </c>
      <c r="E27" s="136">
        <f>'4 YY B GRUBU'!E27</f>
        <v>0</v>
      </c>
      <c r="F27" s="213">
        <f>'6 YY A GRUBU'!E27</f>
        <v>0</v>
      </c>
      <c r="G27" s="213">
        <f>'6 YY B GRUBU'!E27</f>
        <v>0</v>
      </c>
      <c r="H27" s="203">
        <f>'8 YY A GRUBU'!E27</f>
        <v>0</v>
      </c>
      <c r="I27" s="137">
        <f>'8 YY B GRUBU'!E27</f>
        <v>0</v>
      </c>
      <c r="J27" s="143"/>
      <c r="K27" s="118"/>
      <c r="L27" s="118"/>
      <c r="M27" s="130"/>
      <c r="N27" s="198"/>
    </row>
    <row r="28" spans="1:14" ht="15.75" thickBot="1">
      <c r="A28" s="94"/>
      <c r="B28" s="224" t="s">
        <v>218</v>
      </c>
      <c r="C28" s="225" t="s">
        <v>218</v>
      </c>
      <c r="D28" s="191"/>
      <c r="E28" s="138"/>
      <c r="F28" s="225" t="s">
        <v>219</v>
      </c>
      <c r="G28" s="225" t="s">
        <v>219</v>
      </c>
      <c r="H28" s="204" t="s">
        <v>218</v>
      </c>
      <c r="I28" s="139" t="s">
        <v>18</v>
      </c>
      <c r="J28" s="143"/>
      <c r="K28" s="118"/>
      <c r="L28" s="118"/>
      <c r="M28" s="130"/>
      <c r="N28" s="199"/>
    </row>
    <row r="29" spans="1:14" ht="15">
      <c r="A29" s="92"/>
      <c r="B29" s="222" t="e">
        <f>#REF!</f>
        <v>#REF!</v>
      </c>
      <c r="C29" s="203" t="e">
        <f>#REF!</f>
        <v>#REF!</v>
      </c>
      <c r="D29" s="190" t="str">
        <f>'4 YY A GRUBU'!E29</f>
        <v>Mikro İktisat II</v>
      </c>
      <c r="E29" s="136" t="str">
        <f>'4 YY B GRUBU'!E29</f>
        <v>Mikro İktisat II</v>
      </c>
      <c r="F29" s="213" t="str">
        <f>'6 YY A GRUBU'!E29</f>
        <v>Pazarlama İlkeleri</v>
      </c>
      <c r="G29" s="213" t="str">
        <f>'6 YY B GRUBU'!E29</f>
        <v>Pazarlama İlkeleri</v>
      </c>
      <c r="H29" s="136" t="str">
        <f>'8 YY A GRUBU'!E29</f>
        <v>Tarim Ekonomisi | Bolgesel | Denetim | Finansal Yonetim </v>
      </c>
      <c r="I29" s="137" t="str">
        <f>'8 YY B GRUBU'!E29</f>
        <v>Tarim Ekonomisi | Bolgesel | Denetim | Finansal Yonetim </v>
      </c>
      <c r="J29" s="143"/>
      <c r="K29" s="118"/>
      <c r="L29" s="118"/>
      <c r="M29" s="130"/>
      <c r="N29" s="197">
        <v>6</v>
      </c>
    </row>
    <row r="30" spans="1:14" ht="15">
      <c r="A30" s="92">
        <v>14</v>
      </c>
      <c r="B30" s="222" t="e">
        <f>#REF!</f>
        <v>#REF!</v>
      </c>
      <c r="C30" s="203" t="e">
        <f>#REF!</f>
        <v>#REF!</v>
      </c>
      <c r="D30" s="190" t="str">
        <f>'4 YY A GRUBU'!E30</f>
        <v>Prof.Dr. Zekai Özdemir</v>
      </c>
      <c r="E30" s="136" t="str">
        <f>'4 YY B GRUBU'!E30</f>
        <v>Yrd.doç.dr. Özge Gökdemir</v>
      </c>
      <c r="F30" s="213" t="str">
        <f>'6 YY A GRUBU'!E30</f>
        <v>Öğr. Gör. Dr. Mehmet Baykal</v>
      </c>
      <c r="G30" s="213" t="str">
        <f>'6 YY B GRUBU'!E30</f>
        <v>Öğr. Gör. Dr. Mehmet Baykal</v>
      </c>
      <c r="H30" s="136" t="str">
        <f>'8 YY A GRUBU'!E30</f>
        <v>Prof.Dr.Havva Tunç | Prof.Dr.Sefer Şener | Prof.Dr.Selahattin Karabınar | Yrd.Doç.Dr. Burçay Yaşar Akçalı </v>
      </c>
      <c r="I30" s="137" t="str">
        <f>'8 YY B GRUBU'!E30</f>
        <v>Prof.Dr.Havva Tunç | Prof.Dr.Sefer Şener | Prof.Dr.Selahattin Karabınar | Yrd.Doç.Dr. Burçay Yaşar Akçalı </v>
      </c>
      <c r="J30" s="143"/>
      <c r="K30" s="118"/>
      <c r="L30" s="118"/>
      <c r="M30" s="130"/>
      <c r="N30" s="198"/>
    </row>
    <row r="31" spans="1:14" ht="15">
      <c r="A31" s="92"/>
      <c r="B31" s="222" t="e">
        <f>#REF!</f>
        <v>#REF!</v>
      </c>
      <c r="C31" s="203" t="e">
        <f>#REF!</f>
        <v>#REF!</v>
      </c>
      <c r="D31" s="190">
        <f>'4 YY A GRUBU'!E31</f>
        <v>0</v>
      </c>
      <c r="E31" s="136">
        <f>'4 YY B GRUBU'!E31</f>
        <v>0</v>
      </c>
      <c r="F31" s="213">
        <f>'6 YY A GRUBU'!E31</f>
        <v>0</v>
      </c>
      <c r="G31" s="213">
        <f>'6 YY B GRUBU'!E31</f>
        <v>0</v>
      </c>
      <c r="H31" s="136">
        <f>'8 YY A GRUBU'!E31</f>
        <v>0</v>
      </c>
      <c r="I31" s="137">
        <f>'8 YY B GRUBU'!E31</f>
        <v>0</v>
      </c>
      <c r="J31" s="143"/>
      <c r="K31" s="118"/>
      <c r="L31" s="118"/>
      <c r="M31" s="130"/>
      <c r="N31" s="198"/>
    </row>
    <row r="32" spans="1:14" ht="15.75" thickBot="1">
      <c r="A32" s="92"/>
      <c r="B32" s="222" t="s">
        <v>217</v>
      </c>
      <c r="C32" s="203" t="s">
        <v>219</v>
      </c>
      <c r="D32" s="190"/>
      <c r="E32" s="136" t="s">
        <v>18</v>
      </c>
      <c r="F32" s="213" t="s">
        <v>218</v>
      </c>
      <c r="G32" s="213" t="s">
        <v>218</v>
      </c>
      <c r="H32" s="136"/>
      <c r="I32" s="137"/>
      <c r="J32" s="143"/>
      <c r="K32" s="118"/>
      <c r="L32" s="118"/>
      <c r="M32" s="130"/>
      <c r="N32" s="199"/>
    </row>
    <row r="33" spans="1:14" ht="15">
      <c r="A33" s="93"/>
      <c r="B33" s="223" t="e">
        <f>#REF!</f>
        <v>#REF!</v>
      </c>
      <c r="C33" s="202" t="e">
        <f>#REF!</f>
        <v>#REF!</v>
      </c>
      <c r="D33" s="134">
        <f>'4 YY A GRUBU'!E33</f>
        <v>0</v>
      </c>
      <c r="E33" s="134" t="str">
        <f>'4 YY B GRUBU'!E33</f>
        <v>Mikro İktisat II</v>
      </c>
      <c r="F33" s="212" t="str">
        <f>'6 YY A GRUBU'!E33</f>
        <v>Pazarlama İlkeleri</v>
      </c>
      <c r="G33" s="212" t="str">
        <f>'6 YY B GRUBU'!E33</f>
        <v>Pazarlama İlkeleri</v>
      </c>
      <c r="H33" s="134" t="str">
        <f>'8 YY A GRUBU'!E33</f>
        <v>Tarim Ekonomisi | Bolgesel | Denetim | Finansal Yonetim </v>
      </c>
      <c r="I33" s="135" t="str">
        <f>'8 YY B GRUBU'!E33</f>
        <v>Tarim Ekonomisi | Bolgesel | Denetim | Finansal Yonetim </v>
      </c>
      <c r="J33" s="143"/>
      <c r="K33" s="118"/>
      <c r="L33" s="118"/>
      <c r="M33" s="130"/>
      <c r="N33" s="197">
        <v>5</v>
      </c>
    </row>
    <row r="34" spans="1:14" ht="15">
      <c r="A34" s="92">
        <v>15</v>
      </c>
      <c r="B34" s="222" t="e">
        <f>#REF!</f>
        <v>#REF!</v>
      </c>
      <c r="C34" s="203" t="e">
        <f>#REF!</f>
        <v>#REF!</v>
      </c>
      <c r="D34" s="136">
        <f>'4 YY A GRUBU'!E34</f>
        <v>0</v>
      </c>
      <c r="E34" s="136" t="str">
        <f>'4 YY B GRUBU'!E34</f>
        <v>Yrd.doç.dr. Özge Gökdemir</v>
      </c>
      <c r="F34" s="213" t="str">
        <f>'6 YY A GRUBU'!E34</f>
        <v>Öğr. Gör. Dr. Mehmet Baykal</v>
      </c>
      <c r="G34" s="213" t="str">
        <f>'6 YY B GRUBU'!E34</f>
        <v>Öğr. Gör. Dr. Mehmet Baykal</v>
      </c>
      <c r="H34" s="136" t="str">
        <f>'8 YY A GRUBU'!E34</f>
        <v>Prof.Dr.Havva Tunç | Prof.Dr.Sefer Şener | Prof.Dr.Selahattin Karabınar | Yrd.Doç.Dr. Burçay Yaşar Akçalı </v>
      </c>
      <c r="I34" s="137" t="str">
        <f>'8 YY B GRUBU'!E34</f>
        <v>Prof.Dr.Havva Tunç | Prof.Dr.Sefer Şener | Prof.Dr.Selahattin Karabınar | Yrd.Doç.Dr. Burçay Yaşar Akçalı </v>
      </c>
      <c r="J34" s="143"/>
      <c r="K34" s="118"/>
      <c r="L34" s="118"/>
      <c r="M34" s="130"/>
      <c r="N34" s="198"/>
    </row>
    <row r="35" spans="1:14" ht="15">
      <c r="A35" s="92"/>
      <c r="B35" s="222" t="e">
        <f>#REF!</f>
        <v>#REF!</v>
      </c>
      <c r="C35" s="203" t="e">
        <f>#REF!</f>
        <v>#REF!</v>
      </c>
      <c r="D35" s="136">
        <f>'4 YY A GRUBU'!E35</f>
        <v>0</v>
      </c>
      <c r="E35" s="136">
        <f>'4 YY B GRUBU'!E35</f>
        <v>0</v>
      </c>
      <c r="F35" s="213">
        <f>'6 YY A GRUBU'!E35</f>
        <v>0</v>
      </c>
      <c r="G35" s="213">
        <f>'6 YY B GRUBU'!E35</f>
        <v>0</v>
      </c>
      <c r="H35" s="136">
        <f>'8 YY A GRUBU'!E35</f>
        <v>0</v>
      </c>
      <c r="I35" s="137">
        <f>'8 YY B GRUBU'!E35</f>
        <v>0</v>
      </c>
      <c r="J35" s="143"/>
      <c r="K35" s="118"/>
      <c r="L35" s="118"/>
      <c r="M35" s="130"/>
      <c r="N35" s="198"/>
    </row>
    <row r="36" spans="1:14" ht="15.75" thickBot="1">
      <c r="A36" s="94"/>
      <c r="B36" s="226" t="s">
        <v>217</v>
      </c>
      <c r="C36" s="204" t="s">
        <v>219</v>
      </c>
      <c r="D36" s="138"/>
      <c r="E36" s="138" t="s">
        <v>18</v>
      </c>
      <c r="F36" s="225" t="s">
        <v>218</v>
      </c>
      <c r="G36" s="225" t="s">
        <v>218</v>
      </c>
      <c r="H36" s="138"/>
      <c r="I36" s="139"/>
      <c r="J36" s="143"/>
      <c r="K36" s="118"/>
      <c r="L36" s="118"/>
      <c r="M36" s="130"/>
      <c r="N36" s="199"/>
    </row>
    <row r="37" spans="1:14" ht="15">
      <c r="A37" s="93"/>
      <c r="B37" s="223" t="e">
        <f>#REF!</f>
        <v>#REF!</v>
      </c>
      <c r="C37" s="202" t="e">
        <f>#REF!</f>
        <v>#REF!</v>
      </c>
      <c r="D37" s="134">
        <f>'4 YY A GRUBU'!E37</f>
        <v>0</v>
      </c>
      <c r="E37" s="134">
        <f>'4 YY B GRUBU'!E37</f>
        <v>0</v>
      </c>
      <c r="F37" s="212" t="str">
        <f>'6 YY A GRUBU'!E37</f>
        <v>Pazarlama İlkeleri</v>
      </c>
      <c r="G37" s="212" t="str">
        <f>'6 YY B GRUBU'!E37</f>
        <v>Pazarlama İlkeleri</v>
      </c>
      <c r="H37" s="134" t="str">
        <f>'8 YY A GRUBU'!E37</f>
        <v>Tarim Ekonomisi | Bolgesel | Denetim | Finansal Yonetim </v>
      </c>
      <c r="I37" s="135" t="str">
        <f>'8 YY B GRUBU'!E37</f>
        <v>Tarim Ekonomisi | Bolgesel | Denetim | Finansal Yonetim </v>
      </c>
      <c r="J37" s="143"/>
      <c r="K37" s="118"/>
      <c r="L37" s="118"/>
      <c r="M37" s="130"/>
      <c r="N37" s="197">
        <v>5</v>
      </c>
    </row>
    <row r="38" spans="1:14" ht="15">
      <c r="A38" s="92">
        <v>16</v>
      </c>
      <c r="B38" s="222" t="e">
        <f>#REF!</f>
        <v>#REF!</v>
      </c>
      <c r="C38" s="203" t="e">
        <f>#REF!</f>
        <v>#REF!</v>
      </c>
      <c r="D38" s="136">
        <f>'4 YY A GRUBU'!E38</f>
        <v>0</v>
      </c>
      <c r="E38" s="136">
        <f>'4 YY B GRUBU'!E38</f>
        <v>0</v>
      </c>
      <c r="F38" s="213" t="str">
        <f>'6 YY A GRUBU'!E38</f>
        <v>Öğr. Gör. Dr. Mehmet Baykal</v>
      </c>
      <c r="G38" s="213" t="str">
        <f>'6 YY B GRUBU'!E38</f>
        <v>Öğr. Gör. Dr. Mehmet Baykal</v>
      </c>
      <c r="H38" s="136" t="str">
        <f>'8 YY A GRUBU'!E38</f>
        <v>Prof.Dr.Havva Tunç | Prof.Dr.Sefer Şener | Prof.Dr.Selahattin Karabınar | Yrd.Doç.Dr. Burçay Yaşar Akçalı </v>
      </c>
      <c r="I38" s="137" t="str">
        <f>'8 YY B GRUBU'!E38</f>
        <v>Prof.Dr.Havva Tunç | Prof.Dr.Sefer Şener | Prof.Dr.Selahattin Karabınar | Yrd.Doç.Dr. Burçay Yaşar Akçalı </v>
      </c>
      <c r="J38" s="143"/>
      <c r="K38" s="118"/>
      <c r="L38" s="118"/>
      <c r="M38" s="130"/>
      <c r="N38" s="198"/>
    </row>
    <row r="39" spans="1:14" ht="15">
      <c r="A39" s="92"/>
      <c r="B39" s="222" t="e">
        <f>#REF!</f>
        <v>#REF!</v>
      </c>
      <c r="C39" s="203" t="e">
        <f>#REF!</f>
        <v>#REF!</v>
      </c>
      <c r="D39" s="136">
        <f>'4 YY A GRUBU'!E39</f>
        <v>0</v>
      </c>
      <c r="E39" s="136">
        <f>'4 YY B GRUBU'!E39</f>
        <v>0</v>
      </c>
      <c r="F39" s="213">
        <f>'6 YY A GRUBU'!E39</f>
        <v>0</v>
      </c>
      <c r="G39" s="213">
        <f>'6 YY B GRUBU'!E39</f>
        <v>0</v>
      </c>
      <c r="H39" s="136">
        <f>'8 YY A GRUBU'!E39</f>
        <v>0</v>
      </c>
      <c r="I39" s="137">
        <f>'8 YY B GRUBU'!E39</f>
        <v>0</v>
      </c>
      <c r="J39" s="143"/>
      <c r="K39" s="118"/>
      <c r="L39" s="118"/>
      <c r="M39" s="130"/>
      <c r="N39" s="198"/>
    </row>
    <row r="40" spans="1:14" ht="15.75" thickBot="1">
      <c r="A40" s="94"/>
      <c r="B40" s="226" t="s">
        <v>217</v>
      </c>
      <c r="C40" s="204" t="s">
        <v>219</v>
      </c>
      <c r="D40" s="138"/>
      <c r="E40" s="138" t="s">
        <v>18</v>
      </c>
      <c r="F40" s="225" t="s">
        <v>218</v>
      </c>
      <c r="G40" s="225" t="s">
        <v>218</v>
      </c>
      <c r="H40" s="138"/>
      <c r="I40" s="139"/>
      <c r="J40" s="143"/>
      <c r="K40" s="118"/>
      <c r="L40" s="118"/>
      <c r="M40" s="130"/>
      <c r="N40" s="199"/>
    </row>
    <row r="41" spans="1:14" ht="15">
      <c r="A41" s="125"/>
      <c r="B41" s="151" t="e">
        <f>#REF!</f>
        <v>#REF!</v>
      </c>
      <c r="C41" s="136" t="e">
        <f>#REF!</f>
        <v>#REF!</v>
      </c>
      <c r="D41" s="136">
        <f>'4 YY A GRUBU'!E41</f>
        <v>0</v>
      </c>
      <c r="E41" s="136">
        <f>'4 YY B GRUBU'!E41</f>
        <v>0</v>
      </c>
      <c r="F41" s="136">
        <f>'6 YY A GRUBU'!E41</f>
        <v>0</v>
      </c>
      <c r="G41" s="136">
        <f>'6 YY B GRUBU'!E41</f>
        <v>0</v>
      </c>
      <c r="H41" s="136">
        <f>'8 YY A GRUBU'!E41</f>
        <v>0</v>
      </c>
      <c r="I41" s="137">
        <f>'8 YY B GRUBU'!E41</f>
        <v>0</v>
      </c>
      <c r="J41" s="143"/>
      <c r="K41" s="118"/>
      <c r="L41" s="118"/>
      <c r="M41" s="130"/>
      <c r="N41" s="109"/>
    </row>
    <row r="42" spans="1:14" ht="15">
      <c r="A42" s="125">
        <v>17</v>
      </c>
      <c r="B42" s="151" t="e">
        <f>#REF!</f>
        <v>#REF!</v>
      </c>
      <c r="C42" s="136" t="e">
        <f>#REF!</f>
        <v>#REF!</v>
      </c>
      <c r="D42" s="136">
        <f>'4 YY A GRUBU'!E42</f>
        <v>0</v>
      </c>
      <c r="E42" s="136">
        <f>'4 YY B GRUBU'!E42</f>
        <v>0</v>
      </c>
      <c r="F42" s="136">
        <f>'6 YY A GRUBU'!E42</f>
        <v>0</v>
      </c>
      <c r="G42" s="136">
        <f>'6 YY B GRUBU'!E42</f>
        <v>0</v>
      </c>
      <c r="H42" s="136">
        <f>'8 YY A GRUBU'!E42</f>
        <v>0</v>
      </c>
      <c r="I42" s="137">
        <f>'8 YY B GRUBU'!E42</f>
        <v>0</v>
      </c>
      <c r="J42" s="143"/>
      <c r="K42" s="118"/>
      <c r="L42" s="118"/>
      <c r="M42" s="130"/>
      <c r="N42" s="109"/>
    </row>
    <row r="43" spans="1:14" ht="15">
      <c r="A43" s="125"/>
      <c r="B43" s="151" t="e">
        <f>#REF!</f>
        <v>#REF!</v>
      </c>
      <c r="C43" s="136" t="e">
        <f>#REF!</f>
        <v>#REF!</v>
      </c>
      <c r="D43" s="136">
        <f>'4 YY A GRUBU'!E43</f>
        <v>0</v>
      </c>
      <c r="E43" s="136">
        <f>'4 YY B GRUBU'!E43</f>
        <v>0</v>
      </c>
      <c r="F43" s="136">
        <f>'6 YY A GRUBU'!E43</f>
        <v>0</v>
      </c>
      <c r="G43" s="136">
        <f>'6 YY B GRUBU'!E43</f>
        <v>0</v>
      </c>
      <c r="H43" s="136">
        <f>'8 YY A GRUBU'!E43</f>
        <v>0</v>
      </c>
      <c r="I43" s="137">
        <f>'8 YY B GRUBU'!E43</f>
        <v>0</v>
      </c>
      <c r="J43" s="143"/>
      <c r="K43" s="118"/>
      <c r="L43" s="118"/>
      <c r="M43" s="130"/>
      <c r="N43" s="109"/>
    </row>
    <row r="44" spans="1:14" ht="15.75" thickBot="1">
      <c r="A44" s="126"/>
      <c r="B44" s="151"/>
      <c r="C44" s="136"/>
      <c r="D44" s="136"/>
      <c r="E44" s="136"/>
      <c r="F44" s="136"/>
      <c r="G44" s="136"/>
      <c r="H44" s="136"/>
      <c r="I44" s="137"/>
      <c r="J44" s="143"/>
      <c r="K44" s="118"/>
      <c r="L44" s="118"/>
      <c r="M44" s="130"/>
      <c r="N44" s="109"/>
    </row>
    <row r="45" spans="1:14" ht="15">
      <c r="A45" s="124"/>
      <c r="B45" s="150" t="e">
        <f>#REF!</f>
        <v>#REF!</v>
      </c>
      <c r="C45" s="134" t="e">
        <f>#REF!</f>
        <v>#REF!</v>
      </c>
      <c r="D45" s="134">
        <f>'4 YY A GRUBU'!E45</f>
        <v>0</v>
      </c>
      <c r="E45" s="134">
        <f>'4 YY B GRUBU'!E45</f>
        <v>0</v>
      </c>
      <c r="F45" s="134">
        <f>'6 YY A GRUBU'!E45</f>
        <v>0</v>
      </c>
      <c r="G45" s="134">
        <f>'6 YY B GRUBU'!E45</f>
        <v>0</v>
      </c>
      <c r="H45" s="134">
        <f>'8 YY A GRUBU'!E45</f>
        <v>0</v>
      </c>
      <c r="I45" s="135">
        <f>'8 YY B GRUBU'!E45</f>
        <v>0</v>
      </c>
      <c r="J45" s="143"/>
      <c r="K45" s="118"/>
      <c r="L45" s="118"/>
      <c r="M45" s="130"/>
      <c r="N45" s="109"/>
    </row>
    <row r="46" spans="1:14" ht="15">
      <c r="A46" s="125">
        <v>18</v>
      </c>
      <c r="B46" s="151" t="e">
        <f>#REF!</f>
        <v>#REF!</v>
      </c>
      <c r="C46" s="136" t="e">
        <f>#REF!</f>
        <v>#REF!</v>
      </c>
      <c r="D46" s="136">
        <f>'4 YY A GRUBU'!E46</f>
        <v>0</v>
      </c>
      <c r="E46" s="136">
        <f>'4 YY B GRUBU'!E46</f>
        <v>0</v>
      </c>
      <c r="F46" s="136">
        <f>'6 YY A GRUBU'!E46</f>
        <v>0</v>
      </c>
      <c r="G46" s="136">
        <f>'6 YY B GRUBU'!E46</f>
        <v>0</v>
      </c>
      <c r="H46" s="136">
        <f>'8 YY A GRUBU'!E46</f>
        <v>0</v>
      </c>
      <c r="I46" s="137">
        <f>'8 YY B GRUBU'!E46</f>
        <v>0</v>
      </c>
      <c r="J46" s="143"/>
      <c r="K46" s="118"/>
      <c r="L46" s="118"/>
      <c r="M46" s="130"/>
      <c r="N46" s="109"/>
    </row>
    <row r="47" spans="1:14" ht="15">
      <c r="A47" s="125"/>
      <c r="B47" s="151" t="e">
        <f>#REF!</f>
        <v>#REF!</v>
      </c>
      <c r="C47" s="136" t="e">
        <f>#REF!</f>
        <v>#REF!</v>
      </c>
      <c r="D47" s="136">
        <f>'4 YY A GRUBU'!E47</f>
        <v>0</v>
      </c>
      <c r="E47" s="136">
        <f>'4 YY B GRUBU'!E47</f>
        <v>0</v>
      </c>
      <c r="F47" s="136">
        <f>'6 YY A GRUBU'!E47</f>
        <v>0</v>
      </c>
      <c r="G47" s="136">
        <f>'6 YY B GRUBU'!E47</f>
        <v>0</v>
      </c>
      <c r="H47" s="136">
        <f>'8 YY A GRUBU'!E47</f>
        <v>0</v>
      </c>
      <c r="I47" s="137">
        <f>'8 YY B GRUBU'!E47</f>
        <v>0</v>
      </c>
      <c r="J47" s="143"/>
      <c r="K47" s="118"/>
      <c r="L47" s="118"/>
      <c r="M47" s="130"/>
      <c r="N47" s="109"/>
    </row>
    <row r="48" spans="1:14" ht="15.75" thickBot="1">
      <c r="A48" s="125"/>
      <c r="B48" s="152"/>
      <c r="C48" s="138"/>
      <c r="D48" s="138"/>
      <c r="E48" s="138"/>
      <c r="F48" s="138"/>
      <c r="G48" s="138"/>
      <c r="H48" s="138">
        <f>'8 YY A GRUBU'!E48</f>
        <v>0</v>
      </c>
      <c r="I48" s="139"/>
      <c r="J48" s="143"/>
      <c r="K48" s="118"/>
      <c r="L48" s="118"/>
      <c r="M48" s="130"/>
      <c r="N48" s="109"/>
    </row>
    <row r="49" spans="1:14" ht="15">
      <c r="A49" s="124"/>
      <c r="B49" s="150" t="e">
        <f>#REF!</f>
        <v>#REF!</v>
      </c>
      <c r="C49" s="134" t="e">
        <f>#REF!</f>
        <v>#REF!</v>
      </c>
      <c r="D49" s="134">
        <f>'4 YY A GRUBU'!E49</f>
        <v>0</v>
      </c>
      <c r="E49" s="134">
        <f>'4 YY B GRUBU'!E49</f>
        <v>0</v>
      </c>
      <c r="F49" s="134">
        <f>'6 YY A GRUBU'!E49</f>
        <v>0</v>
      </c>
      <c r="G49" s="134">
        <f>'6 YY B GRUBU'!E49</f>
        <v>0</v>
      </c>
      <c r="H49" s="134">
        <f>'8 YY A GRUBU'!E49</f>
        <v>0</v>
      </c>
      <c r="I49" s="135">
        <f>'8 YY B GRUBU'!E49</f>
        <v>0</v>
      </c>
      <c r="J49" s="143"/>
      <c r="K49" s="118"/>
      <c r="L49" s="118"/>
      <c r="M49" s="130"/>
      <c r="N49" s="109"/>
    </row>
    <row r="50" spans="1:14" ht="15">
      <c r="A50" s="125">
        <v>19</v>
      </c>
      <c r="B50" s="151" t="e">
        <f>#REF!</f>
        <v>#REF!</v>
      </c>
      <c r="C50" s="136" t="e">
        <f>#REF!</f>
        <v>#REF!</v>
      </c>
      <c r="D50" s="136">
        <f>'4 YY A GRUBU'!E50</f>
        <v>0</v>
      </c>
      <c r="E50" s="136">
        <f>'4 YY B GRUBU'!E50</f>
        <v>0</v>
      </c>
      <c r="F50" s="136">
        <f>'6 YY A GRUBU'!E50</f>
        <v>0</v>
      </c>
      <c r="G50" s="136">
        <f>'6 YY B GRUBU'!E50</f>
        <v>0</v>
      </c>
      <c r="H50" s="136">
        <f>'8 YY A GRUBU'!E50</f>
        <v>0</v>
      </c>
      <c r="I50" s="137">
        <f>'8 YY B GRUBU'!E50</f>
        <v>0</v>
      </c>
      <c r="J50" s="143"/>
      <c r="K50" s="118"/>
      <c r="L50" s="118"/>
      <c r="M50" s="130"/>
      <c r="N50" s="109"/>
    </row>
    <row r="51" spans="1:14" ht="15">
      <c r="A51" s="125"/>
      <c r="B51" s="151" t="e">
        <f>#REF!</f>
        <v>#REF!</v>
      </c>
      <c r="C51" s="136" t="e">
        <f>#REF!</f>
        <v>#REF!</v>
      </c>
      <c r="D51" s="136">
        <f>'4 YY A GRUBU'!E51</f>
        <v>0</v>
      </c>
      <c r="E51" s="136">
        <f>'4 YY B GRUBU'!E51</f>
        <v>0</v>
      </c>
      <c r="F51" s="136">
        <f>'6 YY A GRUBU'!E51</f>
        <v>0</v>
      </c>
      <c r="G51" s="136">
        <f>'6 YY B GRUBU'!E51</f>
        <v>0</v>
      </c>
      <c r="H51" s="136">
        <f>'8 YY A GRUBU'!E51</f>
        <v>0</v>
      </c>
      <c r="I51" s="137">
        <f>'8 YY B GRUBU'!E51</f>
        <v>0</v>
      </c>
      <c r="J51" s="143"/>
      <c r="K51" s="118"/>
      <c r="L51" s="118"/>
      <c r="M51" s="130"/>
      <c r="N51" s="109"/>
    </row>
    <row r="52" spans="1:14" ht="15.75" thickBot="1">
      <c r="A52" s="125"/>
      <c r="B52" s="152"/>
      <c r="C52" s="138"/>
      <c r="D52" s="138"/>
      <c r="E52" s="138"/>
      <c r="F52" s="138"/>
      <c r="G52" s="138"/>
      <c r="H52" s="138">
        <f>'8 YY A GRUBU'!E52</f>
        <v>0</v>
      </c>
      <c r="I52" s="139"/>
      <c r="J52" s="183"/>
      <c r="K52" s="184"/>
      <c r="L52" s="184"/>
      <c r="M52" s="185"/>
      <c r="N52" s="109"/>
    </row>
    <row r="53" spans="1:12" ht="15">
      <c r="A53" s="127"/>
      <c r="B53" s="136"/>
      <c r="C53" s="136"/>
      <c r="D53" s="136"/>
      <c r="E53" s="136"/>
      <c r="F53" s="136"/>
      <c r="G53" s="136"/>
      <c r="H53" s="136">
        <f>'8 YY A GRUBU'!E53</f>
        <v>0</v>
      </c>
      <c r="I53" s="118"/>
      <c r="J53" s="142"/>
      <c r="K53" s="142"/>
      <c r="L53" s="142"/>
    </row>
    <row r="54" spans="1:12" ht="15">
      <c r="A54" s="90"/>
      <c r="B54" s="136"/>
      <c r="C54" s="136"/>
      <c r="D54" s="136"/>
      <c r="E54" s="136"/>
      <c r="F54" s="136"/>
      <c r="G54" s="136"/>
      <c r="I54" s="118"/>
      <c r="J54" s="118"/>
      <c r="K54" s="118"/>
      <c r="L54" s="118"/>
    </row>
    <row r="55" spans="1:12" ht="15">
      <c r="A55" s="90"/>
      <c r="B55" s="136"/>
      <c r="C55" s="136"/>
      <c r="D55" s="136"/>
      <c r="E55" s="136"/>
      <c r="F55" s="136"/>
      <c r="G55" s="136"/>
      <c r="I55" s="118"/>
      <c r="J55" s="118"/>
      <c r="K55" s="118"/>
      <c r="L55" s="118"/>
    </row>
    <row r="56" spans="1:12" ht="15">
      <c r="A56" s="90"/>
      <c r="B56" s="136"/>
      <c r="C56" s="136"/>
      <c r="D56" s="136"/>
      <c r="E56" s="136"/>
      <c r="F56" s="136"/>
      <c r="G56" s="136"/>
      <c r="I56" s="118"/>
      <c r="J56" s="118"/>
      <c r="K56" s="118"/>
      <c r="L56" s="118"/>
    </row>
    <row r="57" spans="1:12" ht="15">
      <c r="A57" s="90"/>
      <c r="B57" s="136"/>
      <c r="C57" s="136"/>
      <c r="D57" s="136"/>
      <c r="E57" s="136"/>
      <c r="F57" s="136"/>
      <c r="G57" s="136"/>
      <c r="I57" s="118"/>
      <c r="J57" s="118"/>
      <c r="K57" s="118"/>
      <c r="L57" s="118"/>
    </row>
    <row r="58" spans="1:12" ht="15">
      <c r="A58" s="90"/>
      <c r="B58" s="136"/>
      <c r="C58" s="136"/>
      <c r="D58" s="136"/>
      <c r="E58" s="136"/>
      <c r="F58" s="136"/>
      <c r="G58" s="136"/>
      <c r="I58" s="118"/>
      <c r="J58" s="118"/>
      <c r="K58" s="118"/>
      <c r="L58" s="118"/>
    </row>
    <row r="59" spans="1:12" ht="15">
      <c r="A59" s="90"/>
      <c r="B59" s="136"/>
      <c r="C59" s="136"/>
      <c r="D59" s="136"/>
      <c r="E59" s="136"/>
      <c r="F59" s="136"/>
      <c r="G59" s="136"/>
      <c r="I59" s="118"/>
      <c r="J59" s="118"/>
      <c r="K59" s="118"/>
      <c r="L59" s="118"/>
    </row>
    <row r="60" spans="1:12" ht="15">
      <c r="A60" s="90"/>
      <c r="B60" s="136"/>
      <c r="C60" s="136"/>
      <c r="D60" s="136"/>
      <c r="E60" s="136"/>
      <c r="F60" s="136"/>
      <c r="G60" s="136"/>
      <c r="I60" s="118"/>
      <c r="J60" s="118"/>
      <c r="K60" s="118"/>
      <c r="L60" s="118"/>
    </row>
    <row r="61" spans="1:12" ht="15">
      <c r="A61" s="90"/>
      <c r="B61" s="136"/>
      <c r="C61" s="136"/>
      <c r="D61" s="136"/>
      <c r="E61" s="136"/>
      <c r="F61" s="136"/>
      <c r="G61" s="136"/>
      <c r="I61" s="118"/>
      <c r="J61" s="118"/>
      <c r="K61" s="118"/>
      <c r="L61" s="118"/>
    </row>
    <row r="62" spans="1:12" ht="15">
      <c r="A62" s="90"/>
      <c r="B62" s="136"/>
      <c r="C62" s="136"/>
      <c r="D62" s="136"/>
      <c r="E62" s="136"/>
      <c r="F62" s="136"/>
      <c r="G62" s="136"/>
      <c r="I62" s="118"/>
      <c r="J62" s="118"/>
      <c r="K62" s="118"/>
      <c r="L62" s="118"/>
    </row>
    <row r="63" spans="1:12" ht="15">
      <c r="A63" s="90"/>
      <c r="B63" s="118"/>
      <c r="I63" s="118"/>
      <c r="J63" s="118"/>
      <c r="K63" s="118"/>
      <c r="L63" s="118"/>
    </row>
    <row r="64" spans="1:12" ht="15">
      <c r="A64" s="90"/>
      <c r="B64" s="118"/>
      <c r="I64" s="118"/>
      <c r="J64" s="118"/>
      <c r="K64" s="118"/>
      <c r="L64" s="118"/>
    </row>
    <row r="65" spans="1:12" ht="15">
      <c r="A65" s="90"/>
      <c r="B65" s="118"/>
      <c r="I65" s="118"/>
      <c r="J65" s="118"/>
      <c r="K65" s="118"/>
      <c r="L65" s="118"/>
    </row>
    <row r="66" spans="1:12" ht="15">
      <c r="A66" s="90"/>
      <c r="B66" s="118"/>
      <c r="I66" s="118"/>
      <c r="J66" s="118"/>
      <c r="K66" s="118"/>
      <c r="L66" s="118"/>
    </row>
    <row r="67" spans="1:12" ht="15">
      <c r="A67" s="90"/>
      <c r="B67" s="118"/>
      <c r="I67" s="118"/>
      <c r="J67" s="118"/>
      <c r="K67" s="118"/>
      <c r="L67" s="118"/>
    </row>
    <row r="68" spans="1:12" ht="15">
      <c r="A68" s="90"/>
      <c r="B68" s="118"/>
      <c r="I68" s="118"/>
      <c r="J68" s="118"/>
      <c r="K68" s="118"/>
      <c r="L68" s="118"/>
    </row>
    <row r="69" spans="1:12" ht="15">
      <c r="A69" s="90"/>
      <c r="B69" s="118"/>
      <c r="I69" s="118"/>
      <c r="J69" s="118"/>
      <c r="K69" s="118"/>
      <c r="L69" s="118"/>
    </row>
    <row r="70" spans="1:12" ht="15">
      <c r="A70" s="90"/>
      <c r="B70" s="118"/>
      <c r="I70" s="118"/>
      <c r="J70" s="118"/>
      <c r="K70" s="118"/>
      <c r="L70" s="118"/>
    </row>
    <row r="71" spans="1:12" ht="15">
      <c r="A71" s="90"/>
      <c r="B71" s="118"/>
      <c r="I71" s="118"/>
      <c r="J71" s="118"/>
      <c r="K71" s="118"/>
      <c r="L71" s="118"/>
    </row>
    <row r="72" spans="1:12" ht="15">
      <c r="A72" s="90"/>
      <c r="B72" s="118"/>
      <c r="I72" s="118"/>
      <c r="J72" s="118"/>
      <c r="K72" s="118"/>
      <c r="L72" s="118"/>
    </row>
  </sheetData>
  <sheetProtection/>
  <mergeCells count="3">
    <mergeCell ref="B1:G1"/>
    <mergeCell ref="B2:G2"/>
    <mergeCell ref="B3:G3"/>
  </mergeCells>
  <printOptions/>
  <pageMargins left="0.75" right="0.75" top="1" bottom="1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9">
      <selection activeCell="I40" sqref="I40"/>
    </sheetView>
  </sheetViews>
  <sheetFormatPr defaultColWidth="13.00390625" defaultRowHeight="15"/>
  <cols>
    <col min="1" max="1" width="13.00390625" style="2" customWidth="1"/>
    <col min="2" max="2" width="25.421875" style="143" bestFit="1" customWidth="1"/>
    <col min="3" max="3" width="25.421875" style="118" bestFit="1" customWidth="1"/>
    <col min="4" max="4" width="29.8515625" style="118" customWidth="1"/>
    <col min="5" max="5" width="33.421875" style="118" customWidth="1"/>
    <col min="6" max="6" width="30.00390625" style="118" customWidth="1"/>
    <col min="7" max="7" width="26.140625" style="118" customWidth="1"/>
    <col min="8" max="8" width="26.00390625" style="118" customWidth="1"/>
    <col min="9" max="9" width="30.00390625" style="130" bestFit="1" customWidth="1"/>
    <col min="10" max="12" width="13.00390625" style="109" customWidth="1"/>
    <col min="13" max="16384" width="13.00390625" style="2" customWidth="1"/>
  </cols>
  <sheetData>
    <row r="1" spans="2:9" ht="15">
      <c r="B1" s="401" t="s">
        <v>0</v>
      </c>
      <c r="C1" s="402"/>
      <c r="D1" s="402"/>
      <c r="E1" s="402"/>
      <c r="F1" s="402"/>
      <c r="G1" s="402"/>
      <c r="H1" s="128"/>
      <c r="I1" s="129"/>
    </row>
    <row r="2" spans="2:7" ht="15">
      <c r="B2" s="413" t="s">
        <v>26</v>
      </c>
      <c r="C2" s="414"/>
      <c r="D2" s="414"/>
      <c r="E2" s="414"/>
      <c r="F2" s="414"/>
      <c r="G2" s="414"/>
    </row>
    <row r="3" spans="2:7" ht="15.75" thickBot="1">
      <c r="B3" s="413" t="s">
        <v>211</v>
      </c>
      <c r="C3" s="414"/>
      <c r="D3" s="414"/>
      <c r="E3" s="414"/>
      <c r="F3" s="414"/>
      <c r="G3" s="414"/>
    </row>
    <row r="4" spans="2:14" ht="15.75" thickBot="1">
      <c r="B4" s="131" t="s">
        <v>186</v>
      </c>
      <c r="C4" s="132" t="s">
        <v>187</v>
      </c>
      <c r="D4" s="133" t="s">
        <v>193</v>
      </c>
      <c r="E4" s="133" t="s">
        <v>192</v>
      </c>
      <c r="F4" s="133" t="s">
        <v>191</v>
      </c>
      <c r="G4" s="133" t="s">
        <v>190</v>
      </c>
      <c r="H4" s="133" t="s">
        <v>189</v>
      </c>
      <c r="I4" s="133" t="s">
        <v>188</v>
      </c>
      <c r="J4" s="182" t="s">
        <v>18</v>
      </c>
      <c r="K4" s="128" t="s">
        <v>219</v>
      </c>
      <c r="L4" s="128" t="s">
        <v>217</v>
      </c>
      <c r="M4" s="129" t="s">
        <v>218</v>
      </c>
      <c r="N4" s="109"/>
    </row>
    <row r="5" spans="1:14" ht="15">
      <c r="A5" s="93"/>
      <c r="B5" s="150" t="e">
        <f>#REF!</f>
        <v>#REF!</v>
      </c>
      <c r="C5" s="134" t="e">
        <f>#REF!</f>
        <v>#REF!</v>
      </c>
      <c r="D5" s="134">
        <f>'4 YY A GRUBU'!F5</f>
        <v>0</v>
      </c>
      <c r="E5" s="134">
        <f>'4 YY B GRUBU'!F5</f>
        <v>0</v>
      </c>
      <c r="F5" s="134">
        <f>'6 YY A GRUBU'!F5</f>
        <v>0</v>
      </c>
      <c r="G5" s="134">
        <f>'6 YY B GRUBU'!F5</f>
        <v>0</v>
      </c>
      <c r="H5" s="134">
        <f>'8 YY A GRUBU'!F5</f>
        <v>0</v>
      </c>
      <c r="I5" s="135">
        <f>'8 YY B GRUBU'!F5</f>
        <v>0</v>
      </c>
      <c r="J5" s="143"/>
      <c r="K5" s="118"/>
      <c r="L5" s="118"/>
      <c r="M5" s="130"/>
      <c r="N5" s="109"/>
    </row>
    <row r="6" spans="1:14" ht="15">
      <c r="A6" s="92">
        <v>8</v>
      </c>
      <c r="B6" s="151" t="e">
        <f>#REF!</f>
        <v>#REF!</v>
      </c>
      <c r="C6" s="136" t="e">
        <f>#REF!</f>
        <v>#REF!</v>
      </c>
      <c r="D6" s="136">
        <f>'4 YY A GRUBU'!F6</f>
        <v>0</v>
      </c>
      <c r="E6" s="136">
        <f>'4 YY B GRUBU'!F6</f>
        <v>0</v>
      </c>
      <c r="F6" s="136">
        <f>'6 YY A GRUBU'!F6</f>
        <v>0</v>
      </c>
      <c r="G6" s="136">
        <f>'6 YY B GRUBU'!F6</f>
        <v>0</v>
      </c>
      <c r="H6" s="136">
        <f>'8 YY A GRUBU'!F6</f>
        <v>0</v>
      </c>
      <c r="I6" s="137">
        <f>'8 YY B GRUBU'!F6</f>
        <v>0</v>
      </c>
      <c r="J6" s="143"/>
      <c r="K6" s="118"/>
      <c r="L6" s="118"/>
      <c r="M6" s="130"/>
      <c r="N6" s="109"/>
    </row>
    <row r="7" spans="1:14" ht="15">
      <c r="A7" s="92"/>
      <c r="B7" s="151" t="e">
        <f>#REF!</f>
        <v>#REF!</v>
      </c>
      <c r="C7" s="136" t="e">
        <f>#REF!</f>
        <v>#REF!</v>
      </c>
      <c r="D7" s="136">
        <f>'4 YY A GRUBU'!F7</f>
        <v>0</v>
      </c>
      <c r="E7" s="136">
        <f>'4 YY B GRUBU'!F7</f>
        <v>0</v>
      </c>
      <c r="F7" s="136">
        <f>'6 YY A GRUBU'!F7</f>
        <v>0</v>
      </c>
      <c r="G7" s="136">
        <f>'6 YY B GRUBU'!F7</f>
        <v>0</v>
      </c>
      <c r="H7" s="136">
        <f>'8 YY A GRUBU'!F7</f>
        <v>0</v>
      </c>
      <c r="I7" s="137">
        <f>'8 YY B GRUBU'!F7</f>
        <v>0</v>
      </c>
      <c r="J7" s="143"/>
      <c r="K7" s="118"/>
      <c r="L7" s="118"/>
      <c r="M7" s="130"/>
      <c r="N7" s="109"/>
    </row>
    <row r="8" spans="1:14" ht="15.75" thickBot="1">
      <c r="A8" s="92"/>
      <c r="B8" s="151"/>
      <c r="C8" s="138"/>
      <c r="D8" s="138"/>
      <c r="E8" s="138"/>
      <c r="F8" s="138"/>
      <c r="G8" s="138"/>
      <c r="H8" s="138"/>
      <c r="I8" s="139"/>
      <c r="J8" s="143"/>
      <c r="K8" s="118"/>
      <c r="L8" s="118"/>
      <c r="M8" s="130"/>
      <c r="N8" s="109"/>
    </row>
    <row r="9" spans="1:14" ht="15">
      <c r="A9" s="93"/>
      <c r="B9" s="151" t="e">
        <f>#REF!</f>
        <v>#REF!</v>
      </c>
      <c r="C9" s="134" t="e">
        <f>#REF!</f>
        <v>#REF!</v>
      </c>
      <c r="D9" s="134">
        <f>'4 YY A GRUBU'!F9</f>
        <v>0</v>
      </c>
      <c r="E9" s="134">
        <f>'4 YY B GRUBU'!F9</f>
        <v>0</v>
      </c>
      <c r="F9" s="134" t="str">
        <f>'6 YY A GRUBU'!F9</f>
        <v>Bankacılık ve Finansal Kurumlar</v>
      </c>
      <c r="G9" s="134">
        <f>'6 YY B GRUBU'!F9</f>
        <v>0</v>
      </c>
      <c r="H9" s="134">
        <f>'8 YY A GRUBU'!F9</f>
        <v>0</v>
      </c>
      <c r="I9" s="135">
        <f>'8 YY B GRUBU'!F9</f>
        <v>0</v>
      </c>
      <c r="J9" s="143"/>
      <c r="K9" s="118"/>
      <c r="L9" s="118"/>
      <c r="M9" s="130"/>
      <c r="N9" s="133"/>
    </row>
    <row r="10" spans="1:14" ht="15">
      <c r="A10" s="92">
        <v>9</v>
      </c>
      <c r="B10" s="151" t="e">
        <f>#REF!</f>
        <v>#REF!</v>
      </c>
      <c r="C10" s="136" t="e">
        <f>#REF!</f>
        <v>#REF!</v>
      </c>
      <c r="D10" s="136">
        <f>'4 YY A GRUBU'!F10</f>
        <v>0</v>
      </c>
      <c r="E10" s="136">
        <f>'4 YY B GRUBU'!F10</f>
        <v>0</v>
      </c>
      <c r="F10" s="136" t="str">
        <f>'6 YY A GRUBU'!F10</f>
        <v>Doç.Dr.Abdülkadir Tuna</v>
      </c>
      <c r="G10" s="136">
        <f>'6 YY B GRUBU'!F10</f>
        <v>0</v>
      </c>
      <c r="H10" s="136">
        <f>'8 YY A GRUBU'!F10</f>
        <v>0</v>
      </c>
      <c r="I10" s="137">
        <f>'8 YY B GRUBU'!F10</f>
        <v>0</v>
      </c>
      <c r="J10" s="143"/>
      <c r="K10" s="118"/>
      <c r="L10" s="118"/>
      <c r="M10" s="130"/>
      <c r="N10" s="195"/>
    </row>
    <row r="11" spans="1:14" ht="15">
      <c r="A11" s="92"/>
      <c r="B11" s="151" t="e">
        <f>#REF!</f>
        <v>#REF!</v>
      </c>
      <c r="C11" s="136" t="e">
        <f>#REF!</f>
        <v>#REF!</v>
      </c>
      <c r="D11" s="136">
        <f>'4 YY A GRUBU'!F11</f>
        <v>0</v>
      </c>
      <c r="E11" s="136">
        <f>'4 YY B GRUBU'!F11</f>
        <v>0</v>
      </c>
      <c r="F11" s="136">
        <f>'6 YY A GRUBU'!F11</f>
        <v>0</v>
      </c>
      <c r="G11" s="136">
        <f>'6 YY B GRUBU'!F11</f>
        <v>0</v>
      </c>
      <c r="H11" s="136">
        <f>'8 YY A GRUBU'!F11</f>
        <v>0</v>
      </c>
      <c r="I11" s="137">
        <f>'8 YY B GRUBU'!F11</f>
        <v>0</v>
      </c>
      <c r="J11" s="143"/>
      <c r="K11" s="118"/>
      <c r="L11" s="118"/>
      <c r="M11" s="130"/>
      <c r="N11" s="195"/>
    </row>
    <row r="12" spans="1:14" ht="15.75" thickBot="1">
      <c r="A12" s="92"/>
      <c r="B12" s="152"/>
      <c r="C12" s="138"/>
      <c r="D12" s="136"/>
      <c r="E12" s="136"/>
      <c r="F12" s="136" t="s">
        <v>219</v>
      </c>
      <c r="G12" s="138"/>
      <c r="H12" s="138"/>
      <c r="I12" s="139"/>
      <c r="J12" s="143">
        <v>1</v>
      </c>
      <c r="K12" s="118"/>
      <c r="L12" s="118"/>
      <c r="M12" s="130"/>
      <c r="N12" s="196"/>
    </row>
    <row r="13" spans="1:14" ht="15">
      <c r="A13" s="93"/>
      <c r="B13" s="150" t="e">
        <f>#REF!</f>
        <v>#REF!</v>
      </c>
      <c r="C13" s="134" t="e">
        <f>#REF!</f>
        <v>#REF!</v>
      </c>
      <c r="D13" s="136">
        <f>'4 YY A GRUBU'!F13</f>
        <v>0</v>
      </c>
      <c r="E13" s="136">
        <f>'4 YY B GRUBU'!F13</f>
        <v>0</v>
      </c>
      <c r="F13" s="136" t="str">
        <f>'6 YY A GRUBU'!F13</f>
        <v>Bankacılık ve Finansal Kurumlar</v>
      </c>
      <c r="G13" s="134">
        <f>'6 YY B GRUBU'!F13</f>
        <v>0</v>
      </c>
      <c r="H13" s="134">
        <f>'8 YY A GRUBU'!F13</f>
        <v>0</v>
      </c>
      <c r="I13" s="135">
        <f>'8 YY B GRUBU'!F13</f>
        <v>0</v>
      </c>
      <c r="J13" s="143"/>
      <c r="K13" s="118"/>
      <c r="L13" s="118"/>
      <c r="M13" s="130"/>
      <c r="N13" s="133"/>
    </row>
    <row r="14" spans="1:14" ht="15">
      <c r="A14" s="92">
        <v>10</v>
      </c>
      <c r="B14" s="151" t="e">
        <f>#REF!</f>
        <v>#REF!</v>
      </c>
      <c r="C14" s="136" t="e">
        <f>#REF!</f>
        <v>#REF!</v>
      </c>
      <c r="D14" s="136">
        <f>'4 YY A GRUBU'!F14</f>
        <v>0</v>
      </c>
      <c r="E14" s="136">
        <f>'4 YY B GRUBU'!F14</f>
        <v>0</v>
      </c>
      <c r="F14" s="136" t="str">
        <f>'6 YY A GRUBU'!F14</f>
        <v>Doç.Dr.Abdülkadir Tuna</v>
      </c>
      <c r="G14" s="136">
        <f>'6 YY B GRUBU'!F14</f>
        <v>0</v>
      </c>
      <c r="H14" s="136">
        <f>'8 YY A GRUBU'!F14</f>
        <v>0</v>
      </c>
      <c r="I14" s="137">
        <f>'8 YY B GRUBU'!F14</f>
        <v>0</v>
      </c>
      <c r="J14" s="143"/>
      <c r="K14" s="118"/>
      <c r="L14" s="118"/>
      <c r="M14" s="130"/>
      <c r="N14" s="195"/>
    </row>
    <row r="15" spans="1:14" ht="15">
      <c r="A15" s="92"/>
      <c r="B15" s="151" t="e">
        <f>#REF!</f>
        <v>#REF!</v>
      </c>
      <c r="C15" s="136" t="e">
        <f>#REF!</f>
        <v>#REF!</v>
      </c>
      <c r="D15" s="136">
        <f>'4 YY A GRUBU'!F15</f>
        <v>0</v>
      </c>
      <c r="E15" s="136">
        <f>'4 YY B GRUBU'!F15</f>
        <v>0</v>
      </c>
      <c r="F15" s="136">
        <f>'6 YY A GRUBU'!F15</f>
        <v>0</v>
      </c>
      <c r="G15" s="136">
        <f>'6 YY B GRUBU'!F15</f>
        <v>0</v>
      </c>
      <c r="H15" s="136">
        <f>'8 YY A GRUBU'!F15</f>
        <v>0</v>
      </c>
      <c r="I15" s="137">
        <f>'8 YY B GRUBU'!F15</f>
        <v>0</v>
      </c>
      <c r="J15" s="143"/>
      <c r="K15" s="118"/>
      <c r="L15" s="118"/>
      <c r="M15" s="130"/>
      <c r="N15" s="195"/>
    </row>
    <row r="16" spans="1:14" ht="15.75" thickBot="1">
      <c r="A16" s="94"/>
      <c r="B16" s="151"/>
      <c r="C16" s="136"/>
      <c r="D16" s="138"/>
      <c r="E16" s="138"/>
      <c r="F16" s="136" t="s">
        <v>219</v>
      </c>
      <c r="G16" s="136"/>
      <c r="H16" s="136"/>
      <c r="I16" s="137"/>
      <c r="J16" s="143"/>
      <c r="K16" s="118"/>
      <c r="L16" s="118"/>
      <c r="M16" s="130"/>
      <c r="N16" s="196"/>
    </row>
    <row r="17" spans="1:14" ht="15">
      <c r="A17" s="93"/>
      <c r="B17" s="150" t="e">
        <f>#REF!</f>
        <v>#REF!</v>
      </c>
      <c r="C17" s="134" t="e">
        <f>#REF!</f>
        <v>#REF!</v>
      </c>
      <c r="D17" s="145" t="str">
        <f>'4 YY A GRUBU'!F17</f>
        <v>Kantitatif İktisat II</v>
      </c>
      <c r="E17" s="145" t="str">
        <f>'4 YY B GRUBU'!F17</f>
        <v>Kantitatif İktisat II</v>
      </c>
      <c r="F17" s="136" t="str">
        <f>'6 YY A GRUBU'!F17</f>
        <v>Bankacılık ve Finansal Kurumlar</v>
      </c>
      <c r="G17" s="134" t="str">
        <f>'6 YY B GRUBU'!F17</f>
        <v>Matematiksel İktisat</v>
      </c>
      <c r="H17" s="134">
        <f>'8 YY A GRUBU'!F17</f>
        <v>0</v>
      </c>
      <c r="I17" s="214" t="str">
        <f>'8 YY B GRUBU'!F17</f>
        <v>Endüstri Ekonomisi</v>
      </c>
      <c r="J17" s="143"/>
      <c r="K17" s="118"/>
      <c r="L17" s="118"/>
      <c r="M17" s="130"/>
      <c r="N17" s="133"/>
    </row>
    <row r="18" spans="1:14" ht="15">
      <c r="A18" s="92">
        <v>11</v>
      </c>
      <c r="B18" s="151" t="e">
        <f>#REF!</f>
        <v>#REF!</v>
      </c>
      <c r="C18" s="136" t="e">
        <f>#REF!</f>
        <v>#REF!</v>
      </c>
      <c r="D18" s="145" t="str">
        <f>'4 YY A GRUBU'!F18</f>
        <v>Aycan Hepsağ</v>
      </c>
      <c r="E18" s="145" t="str">
        <f>'4 YY B GRUBU'!F18</f>
        <v>Yrd. Dr. Aycan Hepsağ</v>
      </c>
      <c r="F18" s="136" t="str">
        <f>'6 YY A GRUBU'!F18</f>
        <v>Doç.Dr.Abdülkadir Tuna</v>
      </c>
      <c r="G18" s="136" t="str">
        <f>'6 YY B GRUBU'!F18</f>
        <v>Yrd. Dr. Barış Kaplamacı</v>
      </c>
      <c r="H18" s="136">
        <f>'8 YY A GRUBU'!F18</f>
        <v>0</v>
      </c>
      <c r="I18" s="215" t="str">
        <f>'8 YY B GRUBU'!F18</f>
        <v>Yrd.Doç.Dr.Çiğdem Börke Tunalı</v>
      </c>
      <c r="J18" s="143"/>
      <c r="K18" s="118"/>
      <c r="L18" s="118"/>
      <c r="M18" s="130"/>
      <c r="N18" s="195"/>
    </row>
    <row r="19" spans="1:14" ht="15">
      <c r="A19" s="92"/>
      <c r="B19" s="151" t="e">
        <f>#REF!</f>
        <v>#REF!</v>
      </c>
      <c r="C19" s="136" t="e">
        <f>#REF!</f>
        <v>#REF!</v>
      </c>
      <c r="D19" s="145">
        <f>'4 YY A GRUBU'!F19</f>
        <v>0</v>
      </c>
      <c r="E19" s="145">
        <f>'4 YY B GRUBU'!F19</f>
        <v>0</v>
      </c>
      <c r="F19" s="136">
        <f>'6 YY A GRUBU'!F19</f>
        <v>0</v>
      </c>
      <c r="G19" s="136">
        <f>'6 YY B GRUBU'!F19</f>
        <v>0</v>
      </c>
      <c r="H19" s="136">
        <f>'8 YY A GRUBU'!F19</f>
        <v>0</v>
      </c>
      <c r="I19" s="215">
        <f>'8 YY B GRUBU'!F19</f>
        <v>0</v>
      </c>
      <c r="J19" s="143"/>
      <c r="K19" s="118"/>
      <c r="L19" s="118"/>
      <c r="M19" s="130"/>
      <c r="N19" s="195"/>
    </row>
    <row r="20" spans="1:14" ht="15.75" thickBot="1">
      <c r="A20" s="94"/>
      <c r="B20" s="151"/>
      <c r="C20" s="136"/>
      <c r="D20" s="145" t="s">
        <v>217</v>
      </c>
      <c r="E20" s="145" t="s">
        <v>217</v>
      </c>
      <c r="F20" s="136" t="s">
        <v>219</v>
      </c>
      <c r="G20" s="136" t="s">
        <v>18</v>
      </c>
      <c r="H20" s="136"/>
      <c r="I20" s="215" t="s">
        <v>218</v>
      </c>
      <c r="J20" s="143"/>
      <c r="K20" s="118"/>
      <c r="L20" s="118"/>
      <c r="M20" s="130"/>
      <c r="N20" s="196"/>
    </row>
    <row r="21" spans="1:14" ht="15">
      <c r="A21" s="93"/>
      <c r="B21" s="150" t="e">
        <f>#REF!</f>
        <v>#REF!</v>
      </c>
      <c r="C21" s="134" t="e">
        <f>#REF!</f>
        <v>#REF!</v>
      </c>
      <c r="D21" s="145" t="str">
        <f>'4 YY A GRUBU'!F21</f>
        <v>Kantitatif İktisat II</v>
      </c>
      <c r="E21" s="145" t="str">
        <f>'4 YY B GRUBU'!F21</f>
        <v>Kantitatif İktisat II</v>
      </c>
      <c r="F21" s="136" t="str">
        <f>'6 YY A GRUBU'!F21</f>
        <v>Bankacılık ve Finansal Kurumlar</v>
      </c>
      <c r="G21" s="136" t="str">
        <f>'6 YY B GRUBU'!F21</f>
        <v>Matematiksel İktisat</v>
      </c>
      <c r="H21" s="134">
        <f>'8 YY A GRUBU'!F21</f>
        <v>0</v>
      </c>
      <c r="I21" s="215" t="str">
        <f>'8 YY B GRUBU'!F21</f>
        <v>Endüstri Ekonomisi</v>
      </c>
      <c r="J21" s="143"/>
      <c r="K21" s="118"/>
      <c r="L21" s="118"/>
      <c r="M21" s="130"/>
      <c r="N21" s="133"/>
    </row>
    <row r="22" spans="1:14" ht="15">
      <c r="A22" s="92">
        <v>12</v>
      </c>
      <c r="B22" s="151" t="e">
        <f>#REF!</f>
        <v>#REF!</v>
      </c>
      <c r="C22" s="136" t="e">
        <f>#REF!</f>
        <v>#REF!</v>
      </c>
      <c r="D22" s="145" t="str">
        <f>'4 YY A GRUBU'!F22</f>
        <v>Aycan Hepsağ</v>
      </c>
      <c r="E22" s="145" t="str">
        <f>'4 YY B GRUBU'!F22</f>
        <v>Yrd. Dr. Aycan Hepsağ</v>
      </c>
      <c r="F22" s="136" t="str">
        <f>'6 YY A GRUBU'!F22</f>
        <v>Doç.Dr.Abdülkadir Tuna</v>
      </c>
      <c r="G22" s="136" t="str">
        <f>'6 YY B GRUBU'!F22</f>
        <v>Yrd. Dr. Barış Kaplamacı</v>
      </c>
      <c r="H22" s="136">
        <f>'8 YY A GRUBU'!F22</f>
        <v>0</v>
      </c>
      <c r="I22" s="215" t="str">
        <f>'8 YY B GRUBU'!F22</f>
        <v>Yrd.Doç.Dr.Çiğdem Börke Tunalı</v>
      </c>
      <c r="J22" s="143"/>
      <c r="K22" s="118"/>
      <c r="L22" s="118"/>
      <c r="M22" s="130"/>
      <c r="N22" s="195"/>
    </row>
    <row r="23" spans="1:14" ht="15">
      <c r="A23" s="92"/>
      <c r="B23" s="151" t="e">
        <f>#REF!</f>
        <v>#REF!</v>
      </c>
      <c r="C23" s="136" t="e">
        <f>#REF!</f>
        <v>#REF!</v>
      </c>
      <c r="D23" s="145">
        <f>'4 YY A GRUBU'!F23</f>
        <v>0</v>
      </c>
      <c r="E23" s="145">
        <f>'4 YY B GRUBU'!F23</f>
        <v>0</v>
      </c>
      <c r="F23" s="136">
        <f>'6 YY A GRUBU'!F23</f>
        <v>0</v>
      </c>
      <c r="G23" s="136">
        <f>'6 YY B GRUBU'!F23</f>
        <v>0</v>
      </c>
      <c r="H23" s="136">
        <f>'8 YY A GRUBU'!F23</f>
        <v>0</v>
      </c>
      <c r="I23" s="215">
        <f>'8 YY B GRUBU'!F23</f>
        <v>0</v>
      </c>
      <c r="J23" s="143"/>
      <c r="K23" s="118"/>
      <c r="L23" s="118"/>
      <c r="M23" s="130"/>
      <c r="N23" s="195"/>
    </row>
    <row r="24" spans="1:14" ht="15.75" thickBot="1">
      <c r="A24" s="94"/>
      <c r="B24" s="151"/>
      <c r="C24" s="136"/>
      <c r="D24" s="145" t="s">
        <v>217</v>
      </c>
      <c r="E24" s="145" t="s">
        <v>217</v>
      </c>
      <c r="F24" s="136" t="s">
        <v>217</v>
      </c>
      <c r="G24" s="136" t="s">
        <v>18</v>
      </c>
      <c r="H24" s="136"/>
      <c r="I24" s="215" t="s">
        <v>218</v>
      </c>
      <c r="J24" s="143"/>
      <c r="K24" s="118"/>
      <c r="L24" s="118"/>
      <c r="M24" s="130"/>
      <c r="N24" s="196"/>
    </row>
    <row r="25" spans="1:14" ht="15">
      <c r="A25" s="93"/>
      <c r="B25" s="150" t="e">
        <f>#REF!</f>
        <v>#REF!</v>
      </c>
      <c r="C25" s="134" t="e">
        <f>#REF!</f>
        <v>#REF!</v>
      </c>
      <c r="D25" s="134">
        <f>'4 YY A GRUBU'!F25</f>
        <v>0</v>
      </c>
      <c r="E25" s="134">
        <f>'4 YY B GRUBU'!F25</f>
        <v>0</v>
      </c>
      <c r="F25" s="134">
        <f>'6 YY A GRUBU'!F25</f>
        <v>0</v>
      </c>
      <c r="G25" s="136" t="str">
        <f>'6 YY B GRUBU'!F25</f>
        <v>Matematiksel İktisat</v>
      </c>
      <c r="H25" s="134">
        <f>'8 YY A GRUBU'!F25</f>
        <v>0</v>
      </c>
      <c r="I25" s="215" t="str">
        <f>'8 YY B GRUBU'!F25</f>
        <v>Endüstri Ekonomisi</v>
      </c>
      <c r="J25" s="143"/>
      <c r="K25" s="118"/>
      <c r="L25" s="118"/>
      <c r="M25" s="130"/>
      <c r="N25" s="133"/>
    </row>
    <row r="26" spans="1:14" ht="15">
      <c r="A26" s="92">
        <v>13</v>
      </c>
      <c r="B26" s="151" t="e">
        <f>#REF!</f>
        <v>#REF!</v>
      </c>
      <c r="C26" s="136" t="e">
        <f>#REF!</f>
        <v>#REF!</v>
      </c>
      <c r="D26" s="136">
        <f>'4 YY A GRUBU'!F26</f>
        <v>0</v>
      </c>
      <c r="E26" s="136">
        <f>'4 YY B GRUBU'!F26</f>
        <v>0</v>
      </c>
      <c r="F26" s="136">
        <f>'6 YY A GRUBU'!F26</f>
        <v>0</v>
      </c>
      <c r="G26" s="136" t="str">
        <f>'6 YY B GRUBU'!F26</f>
        <v>Yrd. Dr. Barış Kaplamacı</v>
      </c>
      <c r="H26" s="136">
        <f>'8 YY A GRUBU'!F26</f>
        <v>0</v>
      </c>
      <c r="I26" s="215" t="str">
        <f>'8 YY B GRUBU'!F26</f>
        <v>Yrd.Doç.Dr.Çiğdem Börke Tunalı</v>
      </c>
      <c r="J26" s="143"/>
      <c r="K26" s="118"/>
      <c r="L26" s="118"/>
      <c r="M26" s="130"/>
      <c r="N26" s="195"/>
    </row>
    <row r="27" spans="1:14" ht="15">
      <c r="A27" s="92"/>
      <c r="B27" s="151" t="e">
        <f>#REF!</f>
        <v>#REF!</v>
      </c>
      <c r="C27" s="136" t="e">
        <f>#REF!</f>
        <v>#REF!</v>
      </c>
      <c r="D27" s="136">
        <f>'4 YY A GRUBU'!F27</f>
        <v>0</v>
      </c>
      <c r="E27" s="136">
        <f>'4 YY B GRUBU'!F27</f>
        <v>0</v>
      </c>
      <c r="F27" s="136">
        <f>'6 YY A GRUBU'!F27</f>
        <v>0</v>
      </c>
      <c r="G27" s="136">
        <f>'6 YY B GRUBU'!F27</f>
        <v>0</v>
      </c>
      <c r="H27" s="136">
        <f>'8 YY A GRUBU'!F27</f>
        <v>0</v>
      </c>
      <c r="I27" s="215">
        <f>'8 YY B GRUBU'!F27</f>
        <v>0</v>
      </c>
      <c r="J27" s="143"/>
      <c r="K27" s="118"/>
      <c r="L27" s="118"/>
      <c r="M27" s="130"/>
      <c r="N27" s="195"/>
    </row>
    <row r="28" spans="1:14" ht="15.75" thickBot="1">
      <c r="A28" s="94"/>
      <c r="B28" s="151"/>
      <c r="C28" s="136"/>
      <c r="D28" s="136"/>
      <c r="E28" s="136"/>
      <c r="F28" s="136"/>
      <c r="G28" s="136" t="s">
        <v>18</v>
      </c>
      <c r="H28" s="136"/>
      <c r="I28" s="215" t="s">
        <v>218</v>
      </c>
      <c r="J28" s="143"/>
      <c r="K28" s="118"/>
      <c r="L28" s="118"/>
      <c r="M28" s="130"/>
      <c r="N28" s="196"/>
    </row>
    <row r="29" spans="1:14" ht="15">
      <c r="A29" s="93"/>
      <c r="B29" s="150" t="e">
        <f>#REF!</f>
        <v>#REF!</v>
      </c>
      <c r="C29" s="134" t="e">
        <f>#REF!</f>
        <v>#REF!</v>
      </c>
      <c r="D29" s="144" t="str">
        <f>'4 YY A GRUBU'!F29</f>
        <v>Turizm Politikası ve Planlama</v>
      </c>
      <c r="E29" s="144" t="str">
        <f>'4 YY B GRUBU'!F29</f>
        <v>Turizm Politikası ve Planlama</v>
      </c>
      <c r="F29" s="134">
        <f>'6 YY A GRUBU'!F29</f>
        <v>0</v>
      </c>
      <c r="G29" s="136" t="str">
        <f>'6 YY B GRUBU'!F29</f>
        <v>Matematiksel İktisat</v>
      </c>
      <c r="H29" s="134" t="str">
        <f>'8 YY A GRUBU'!F29</f>
        <v>İktisadi Planlama Teknikleri</v>
      </c>
      <c r="I29" s="135" t="str">
        <f>'8 YY B GRUBU'!F29</f>
        <v>İktisadi Planlama Teknikleri</v>
      </c>
      <c r="J29" s="143"/>
      <c r="K29" s="118"/>
      <c r="L29" s="118"/>
      <c r="M29" s="130"/>
      <c r="N29" s="133"/>
    </row>
    <row r="30" spans="1:14" ht="15">
      <c r="A30" s="92">
        <v>14</v>
      </c>
      <c r="B30" s="151" t="e">
        <f>#REF!</f>
        <v>#REF!</v>
      </c>
      <c r="C30" s="136" t="e">
        <f>#REF!</f>
        <v>#REF!</v>
      </c>
      <c r="D30" s="145" t="str">
        <f>'4 YY A GRUBU'!F30</f>
        <v>Yrd.Doç.Dr.Suna Muğan Ertuğral</v>
      </c>
      <c r="E30" s="145" t="str">
        <f>'4 YY B GRUBU'!F30</f>
        <v>Yrd.Doç.Dr.Suna Muğan Ertuğral</v>
      </c>
      <c r="F30" s="136">
        <f>'6 YY A GRUBU'!F30</f>
        <v>0</v>
      </c>
      <c r="G30" s="136" t="str">
        <f>'6 YY B GRUBU'!F30</f>
        <v>Yrd. Dr. Barış Kaplamacı</v>
      </c>
      <c r="H30" s="136" t="str">
        <f>'8 YY A GRUBU'!F30</f>
        <v>Doç.Dr.Oğuzhan Özçelebi</v>
      </c>
      <c r="I30" s="137" t="str">
        <f>'8 YY B GRUBU'!F30</f>
        <v>Doç.Dr.Oğuzhan Özçelebi</v>
      </c>
      <c r="J30" s="143"/>
      <c r="K30" s="118"/>
      <c r="L30" s="118"/>
      <c r="M30" s="130"/>
      <c r="N30" s="195"/>
    </row>
    <row r="31" spans="1:14" ht="15">
      <c r="A31" s="92"/>
      <c r="B31" s="151" t="e">
        <f>#REF!</f>
        <v>#REF!</v>
      </c>
      <c r="C31" s="136" t="e">
        <f>#REF!</f>
        <v>#REF!</v>
      </c>
      <c r="D31" s="145">
        <f>'4 YY A GRUBU'!F31</f>
        <v>0</v>
      </c>
      <c r="E31" s="145">
        <f>'4 YY B GRUBU'!F31</f>
        <v>0</v>
      </c>
      <c r="F31" s="136">
        <f>'6 YY A GRUBU'!F31</f>
        <v>0</v>
      </c>
      <c r="G31" s="136">
        <f>'6 YY B GRUBU'!F31</f>
        <v>0</v>
      </c>
      <c r="H31" s="136">
        <f>'8 YY A GRUBU'!F31</f>
        <v>0</v>
      </c>
      <c r="I31" s="137">
        <f>'8 YY B GRUBU'!F31</f>
        <v>0</v>
      </c>
      <c r="J31" s="143"/>
      <c r="K31" s="118"/>
      <c r="L31" s="118"/>
      <c r="M31" s="130"/>
      <c r="N31" s="195"/>
    </row>
    <row r="32" spans="1:14" ht="15.75" thickBot="1">
      <c r="A32" s="92"/>
      <c r="B32" s="151"/>
      <c r="C32" s="136"/>
      <c r="D32" s="145" t="s">
        <v>219</v>
      </c>
      <c r="E32" s="145" t="s">
        <v>219</v>
      </c>
      <c r="F32" s="136"/>
      <c r="G32" s="136" t="s">
        <v>18</v>
      </c>
      <c r="H32" s="136"/>
      <c r="I32" s="137"/>
      <c r="J32" s="143"/>
      <c r="K32" s="118"/>
      <c r="L32" s="118"/>
      <c r="M32" s="130"/>
      <c r="N32" s="196"/>
    </row>
    <row r="33" spans="1:14" ht="15">
      <c r="A33" s="124"/>
      <c r="B33" s="150" t="e">
        <f>#REF!</f>
        <v>#REF!</v>
      </c>
      <c r="C33" s="134" t="e">
        <f>#REF!</f>
        <v>#REF!</v>
      </c>
      <c r="D33" s="145" t="str">
        <f>'4 YY A GRUBU'!F33</f>
        <v>Turizm Politikası ve Planlama</v>
      </c>
      <c r="E33" s="145" t="str">
        <f>'4 YY B GRUBU'!F33</f>
        <v>Turizm Politikası ve Planlama</v>
      </c>
      <c r="F33" s="134">
        <f>'6 YY A GRUBU'!F33</f>
        <v>0</v>
      </c>
      <c r="G33" s="136" t="str">
        <f>'6 YY B GRUBU'!F33</f>
        <v>Matematiksel İktisat</v>
      </c>
      <c r="H33" s="134" t="str">
        <f>'8 YY A GRUBU'!F33</f>
        <v>İktisadi Planlama Teknikleri | Bilgi Ekonomisi</v>
      </c>
      <c r="I33" s="135" t="str">
        <f>'8 YY B GRUBU'!F33</f>
        <v>İktisadi Planlama Teknikleri | Bilgi Ekonomisi</v>
      </c>
      <c r="J33" s="143"/>
      <c r="K33" s="118"/>
      <c r="L33" s="118"/>
      <c r="M33" s="130"/>
      <c r="N33" s="133"/>
    </row>
    <row r="34" spans="1:14" ht="15">
      <c r="A34" s="125">
        <v>15</v>
      </c>
      <c r="B34" s="151" t="e">
        <f>#REF!</f>
        <v>#REF!</v>
      </c>
      <c r="C34" s="136" t="e">
        <f>#REF!</f>
        <v>#REF!</v>
      </c>
      <c r="D34" s="145" t="str">
        <f>'4 YY A GRUBU'!F34</f>
        <v>Yrd.Doç.Dr.Suna Muğan Ertuğral</v>
      </c>
      <c r="E34" s="145" t="str">
        <f>'4 YY B GRUBU'!F34</f>
        <v>Yrd.Doç.Dr.Suna Muğan Ertuğral</v>
      </c>
      <c r="F34" s="136">
        <f>'6 YY A GRUBU'!F34</f>
        <v>0</v>
      </c>
      <c r="G34" s="136" t="str">
        <f>'6 YY B GRUBU'!F34</f>
        <v>Yrd. Dr. Barış Kaplamacı</v>
      </c>
      <c r="H34" s="136" t="str">
        <f>'8 YY A GRUBU'!F34</f>
        <v>Doç.Dr.Oğuzhan Özçelebi | Yrd.Doç.Dr.Murat Çetin</v>
      </c>
      <c r="I34" s="137" t="str">
        <f>'8 YY B GRUBU'!F34</f>
        <v>Doç.Dr.Oğuzhan Özçelebi | Yrd.Doç.Dr.Murat Çetin</v>
      </c>
      <c r="J34" s="143"/>
      <c r="K34" s="118"/>
      <c r="L34" s="118"/>
      <c r="M34" s="130"/>
      <c r="N34" s="195"/>
    </row>
    <row r="35" spans="1:14" ht="15">
      <c r="A35" s="125"/>
      <c r="B35" s="151" t="e">
        <f>#REF!</f>
        <v>#REF!</v>
      </c>
      <c r="C35" s="136" t="e">
        <f>#REF!</f>
        <v>#REF!</v>
      </c>
      <c r="D35" s="145">
        <f>'4 YY A GRUBU'!F35</f>
        <v>0</v>
      </c>
      <c r="E35" s="145">
        <f>'4 YY B GRUBU'!F35</f>
        <v>0</v>
      </c>
      <c r="F35" s="136">
        <f>'6 YY A GRUBU'!F35</f>
        <v>0</v>
      </c>
      <c r="G35" s="136">
        <f>'6 YY B GRUBU'!F35</f>
        <v>0</v>
      </c>
      <c r="H35" s="136">
        <f>'8 YY A GRUBU'!F35</f>
        <v>0</v>
      </c>
      <c r="I35" s="137">
        <f>'8 YY B GRUBU'!F35</f>
        <v>0</v>
      </c>
      <c r="J35" s="143"/>
      <c r="K35" s="118"/>
      <c r="L35" s="118"/>
      <c r="M35" s="130"/>
      <c r="N35" s="195"/>
    </row>
    <row r="36" spans="1:14" ht="15.75" thickBot="1">
      <c r="A36" s="125"/>
      <c r="B36" s="152"/>
      <c r="C36" s="138"/>
      <c r="D36" s="146" t="s">
        <v>219</v>
      </c>
      <c r="E36" s="146" t="s">
        <v>219</v>
      </c>
      <c r="F36" s="138"/>
      <c r="G36" s="138" t="s">
        <v>18</v>
      </c>
      <c r="H36" s="138" t="s">
        <v>217</v>
      </c>
      <c r="I36" s="139" t="s">
        <v>217</v>
      </c>
      <c r="J36" s="143"/>
      <c r="K36" s="118"/>
      <c r="L36" s="118"/>
      <c r="M36" s="130"/>
      <c r="N36" s="196"/>
    </row>
    <row r="37" spans="1:14" ht="15">
      <c r="A37" s="124"/>
      <c r="B37" s="151" t="e">
        <f>#REF!</f>
        <v>#REF!</v>
      </c>
      <c r="C37" s="136" t="e">
        <f>#REF!</f>
        <v>#REF!</v>
      </c>
      <c r="D37" s="136">
        <f>'4 YY A GRUBU'!F37</f>
        <v>0</v>
      </c>
      <c r="E37" s="136">
        <f>'4 YY B GRUBU'!F37</f>
        <v>0</v>
      </c>
      <c r="F37" s="136">
        <f>'6 YY A GRUBU'!F37</f>
        <v>0</v>
      </c>
      <c r="G37" s="136">
        <f>'6 YY B GRUBU'!F37</f>
        <v>0</v>
      </c>
      <c r="H37" s="145" t="str">
        <f>'8 YY A GRUBU'!F37</f>
        <v>İktisadi Planlama Teknikleri | Bilgi Ekonomisi</v>
      </c>
      <c r="I37" s="148" t="str">
        <f>'8 YY B GRUBU'!F37</f>
        <v>İktisadi Planlama Teknikleri | Bilgi Ekonomisi</v>
      </c>
      <c r="J37" s="143"/>
      <c r="K37" s="118"/>
      <c r="L37" s="118"/>
      <c r="M37" s="130"/>
      <c r="N37" s="133"/>
    </row>
    <row r="38" spans="1:14" ht="15">
      <c r="A38" s="125">
        <v>16</v>
      </c>
      <c r="B38" s="151" t="e">
        <f>#REF!</f>
        <v>#REF!</v>
      </c>
      <c r="C38" s="136" t="e">
        <f>#REF!</f>
        <v>#REF!</v>
      </c>
      <c r="D38" s="136">
        <f>'4 YY A GRUBU'!F38</f>
        <v>0</v>
      </c>
      <c r="E38" s="136">
        <f>'4 YY B GRUBU'!F38</f>
        <v>0</v>
      </c>
      <c r="F38" s="136">
        <f>'6 YY A GRUBU'!F38</f>
        <v>0</v>
      </c>
      <c r="G38" s="136">
        <f>'6 YY B GRUBU'!F38</f>
        <v>0</v>
      </c>
      <c r="H38" s="145" t="str">
        <f>'8 YY A GRUBU'!F38</f>
        <v>Doç.Dr.Oğuzhan Özçelebi | Yrd.Doç.Dr.Murat Çetin</v>
      </c>
      <c r="I38" s="148" t="str">
        <f>'8 YY B GRUBU'!F38</f>
        <v>Doç.Dr.Oğuzhan Özçelebi | Yrd.Doç.Dr.Murat Çetin</v>
      </c>
      <c r="J38" s="143"/>
      <c r="K38" s="118"/>
      <c r="L38" s="118"/>
      <c r="M38" s="130"/>
      <c r="N38" s="195"/>
    </row>
    <row r="39" spans="1:14" ht="15">
      <c r="A39" s="125"/>
      <c r="B39" s="151" t="e">
        <f>#REF!</f>
        <v>#REF!</v>
      </c>
      <c r="C39" s="136" t="e">
        <f>#REF!</f>
        <v>#REF!</v>
      </c>
      <c r="D39" s="136">
        <f>'4 YY A GRUBU'!F39</f>
        <v>0</v>
      </c>
      <c r="E39" s="136">
        <f>'4 YY B GRUBU'!F39</f>
        <v>0</v>
      </c>
      <c r="F39" s="136">
        <f>'6 YY A GRUBU'!F39</f>
        <v>0</v>
      </c>
      <c r="G39" s="136">
        <f>'6 YY B GRUBU'!F39</f>
        <v>0</v>
      </c>
      <c r="H39" s="145">
        <f>'8 YY A GRUBU'!F39</f>
        <v>0</v>
      </c>
      <c r="I39" s="148">
        <f>'8 YY B GRUBU'!F39</f>
        <v>0</v>
      </c>
      <c r="J39" s="143"/>
      <c r="K39" s="118"/>
      <c r="L39" s="118"/>
      <c r="M39" s="130"/>
      <c r="N39" s="195"/>
    </row>
    <row r="40" spans="1:14" ht="15.75" thickBot="1">
      <c r="A40" s="126"/>
      <c r="B40" s="152"/>
      <c r="C40" s="138"/>
      <c r="D40" s="138"/>
      <c r="E40" s="138"/>
      <c r="F40" s="138"/>
      <c r="G40" s="138"/>
      <c r="H40" s="145" t="s">
        <v>224</v>
      </c>
      <c r="I40" s="148" t="s">
        <v>224</v>
      </c>
      <c r="J40" s="143"/>
      <c r="K40" s="118"/>
      <c r="L40" s="118"/>
      <c r="M40" s="130"/>
      <c r="N40" s="196"/>
    </row>
    <row r="41" spans="1:14" ht="15">
      <c r="A41" s="124"/>
      <c r="B41" s="151" t="e">
        <f>#REF!</f>
        <v>#REF!</v>
      </c>
      <c r="C41" s="136" t="e">
        <f>#REF!</f>
        <v>#REF!</v>
      </c>
      <c r="D41" s="136">
        <f>'4 YY A GRUBU'!F41</f>
        <v>0</v>
      </c>
      <c r="E41" s="136">
        <f>'4 YY B GRUBU'!F41</f>
        <v>0</v>
      </c>
      <c r="F41" s="136">
        <f>'6 YY A GRUBU'!F41</f>
        <v>0</v>
      </c>
      <c r="G41" s="136">
        <f>'6 YY B GRUBU'!F41</f>
        <v>0</v>
      </c>
      <c r="H41" s="145" t="str">
        <f>'8 YY A GRUBU'!F41</f>
        <v>Bilgi Ekonomisi</v>
      </c>
      <c r="I41" s="148" t="str">
        <f>'8 YY B GRUBU'!F41</f>
        <v>Bilgi Ekonomisi</v>
      </c>
      <c r="J41" s="143"/>
      <c r="K41" s="118"/>
      <c r="L41" s="118"/>
      <c r="M41" s="130"/>
      <c r="N41" s="109"/>
    </row>
    <row r="42" spans="1:14" ht="15">
      <c r="A42" s="125">
        <v>17</v>
      </c>
      <c r="B42" s="151" t="e">
        <f>#REF!</f>
        <v>#REF!</v>
      </c>
      <c r="C42" s="136" t="e">
        <f>#REF!</f>
        <v>#REF!</v>
      </c>
      <c r="D42" s="136">
        <f>'4 YY A GRUBU'!F42</f>
        <v>0</v>
      </c>
      <c r="E42" s="136">
        <f>'4 YY B GRUBU'!F42</f>
        <v>0</v>
      </c>
      <c r="F42" s="136">
        <f>'6 YY A GRUBU'!F42</f>
        <v>0</v>
      </c>
      <c r="G42" s="136">
        <f>'6 YY B GRUBU'!F42</f>
        <v>0</v>
      </c>
      <c r="H42" s="145" t="str">
        <f>'8 YY A GRUBU'!F42</f>
        <v> Yrd.Doç.Dr.Murat Çetin</v>
      </c>
      <c r="I42" s="148" t="str">
        <f>'8 YY B GRUBU'!F42</f>
        <v>Yrd.Doç.Dr.Murat Çetin</v>
      </c>
      <c r="J42" s="143"/>
      <c r="K42" s="118"/>
      <c r="L42" s="118"/>
      <c r="M42" s="130"/>
      <c r="N42" s="109"/>
    </row>
    <row r="43" spans="1:14" ht="15">
      <c r="A43" s="125"/>
      <c r="B43" s="151" t="e">
        <f>#REF!</f>
        <v>#REF!</v>
      </c>
      <c r="C43" s="136" t="e">
        <f>#REF!</f>
        <v>#REF!</v>
      </c>
      <c r="D43" s="136">
        <f>'4 YY A GRUBU'!F43</f>
        <v>0</v>
      </c>
      <c r="E43" s="136">
        <f>'4 YY B GRUBU'!F43</f>
        <v>0</v>
      </c>
      <c r="F43" s="136">
        <f>'6 YY A GRUBU'!F43</f>
        <v>0</v>
      </c>
      <c r="G43" s="136">
        <f>'6 YY B GRUBU'!F43</f>
        <v>0</v>
      </c>
      <c r="H43" s="145">
        <f>'8 YY A GRUBU'!F43</f>
        <v>0</v>
      </c>
      <c r="I43" s="148">
        <f>'8 YY B GRUBU'!F43</f>
        <v>0</v>
      </c>
      <c r="J43" s="143"/>
      <c r="K43" s="118"/>
      <c r="L43" s="118"/>
      <c r="M43" s="130"/>
      <c r="N43" s="109"/>
    </row>
    <row r="44" spans="1:14" ht="15.75" thickBot="1">
      <c r="A44" s="126"/>
      <c r="B44" s="152"/>
      <c r="C44" s="138"/>
      <c r="D44" s="138"/>
      <c r="E44" s="138"/>
      <c r="F44" s="138"/>
      <c r="G44" s="138"/>
      <c r="H44" s="146" t="s">
        <v>218</v>
      </c>
      <c r="I44" s="149" t="s">
        <v>218</v>
      </c>
      <c r="J44" s="143"/>
      <c r="K44" s="118"/>
      <c r="L44" s="118"/>
      <c r="M44" s="130"/>
      <c r="N44" s="109"/>
    </row>
    <row r="45" spans="1:14" ht="15">
      <c r="A45" s="124"/>
      <c r="B45" s="151" t="e">
        <f>#REF!</f>
        <v>#REF!</v>
      </c>
      <c r="C45" s="136" t="e">
        <f>#REF!</f>
        <v>#REF!</v>
      </c>
      <c r="D45" s="136">
        <f>'4 YY A GRUBU'!F45</f>
        <v>0</v>
      </c>
      <c r="E45" s="136">
        <f>'4 YY B GRUBU'!F45</f>
        <v>0</v>
      </c>
      <c r="F45" s="136">
        <f>'6 YY A GRUBU'!F45</f>
        <v>0</v>
      </c>
      <c r="G45" s="136">
        <f>'6 YY B GRUBU'!F45</f>
        <v>0</v>
      </c>
      <c r="H45" s="136">
        <f>'8 YY A GRUBU'!F45</f>
        <v>0</v>
      </c>
      <c r="I45" s="137">
        <f>'8 YY B GRUBU'!F45</f>
        <v>0</v>
      </c>
      <c r="J45" s="143"/>
      <c r="K45" s="118"/>
      <c r="L45" s="118"/>
      <c r="M45" s="130"/>
      <c r="N45" s="109"/>
    </row>
    <row r="46" spans="1:14" ht="15">
      <c r="A46" s="125">
        <v>18</v>
      </c>
      <c r="B46" s="151" t="e">
        <f>#REF!</f>
        <v>#REF!</v>
      </c>
      <c r="C46" s="136" t="e">
        <f>#REF!</f>
        <v>#REF!</v>
      </c>
      <c r="D46" s="136">
        <f>'4 YY A GRUBU'!F46</f>
        <v>0</v>
      </c>
      <c r="E46" s="136">
        <f>'4 YY B GRUBU'!F46</f>
        <v>0</v>
      </c>
      <c r="F46" s="136">
        <f>'6 YY A GRUBU'!F46</f>
        <v>0</v>
      </c>
      <c r="G46" s="136">
        <f>'6 YY B GRUBU'!F46</f>
        <v>0</v>
      </c>
      <c r="H46" s="136">
        <f>'8 YY A GRUBU'!F46</f>
        <v>0</v>
      </c>
      <c r="I46" s="137">
        <f>'8 YY B GRUBU'!F46</f>
        <v>0</v>
      </c>
      <c r="J46" s="143"/>
      <c r="K46" s="118"/>
      <c r="L46" s="118"/>
      <c r="M46" s="130"/>
      <c r="N46" s="109"/>
    </row>
    <row r="47" spans="1:14" ht="15">
      <c r="A47" s="125"/>
      <c r="B47" s="151" t="e">
        <f>#REF!</f>
        <v>#REF!</v>
      </c>
      <c r="C47" s="136" t="e">
        <f>#REF!</f>
        <v>#REF!</v>
      </c>
      <c r="D47" s="136">
        <f>'4 YY A GRUBU'!F47</f>
        <v>0</v>
      </c>
      <c r="E47" s="136">
        <f>'4 YY B GRUBU'!F47</f>
        <v>0</v>
      </c>
      <c r="F47" s="136">
        <f>'6 YY A GRUBU'!F47</f>
        <v>0</v>
      </c>
      <c r="G47" s="136">
        <f>'6 YY B GRUBU'!F47</f>
        <v>0</v>
      </c>
      <c r="H47" s="136">
        <f>'8 YY A GRUBU'!F47</f>
        <v>0</v>
      </c>
      <c r="I47" s="137">
        <f>'8 YY B GRUBU'!F47</f>
        <v>0</v>
      </c>
      <c r="J47" s="143"/>
      <c r="K47" s="118"/>
      <c r="L47" s="118"/>
      <c r="M47" s="130"/>
      <c r="N47" s="109"/>
    </row>
    <row r="48" spans="1:14" ht="15.75" thickBot="1">
      <c r="A48" s="125"/>
      <c r="B48" s="152" t="e">
        <f>#REF!</f>
        <v>#REF!</v>
      </c>
      <c r="C48" s="138" t="e">
        <f>#REF!</f>
        <v>#REF!</v>
      </c>
      <c r="D48" s="138">
        <f>'4 YY A GRUBU'!F48</f>
        <v>0</v>
      </c>
      <c r="E48" s="138">
        <f>'4 YY B GRUBU'!F48</f>
        <v>0</v>
      </c>
      <c r="F48" s="136">
        <f>'6 YY A GRUBU'!F48</f>
        <v>0</v>
      </c>
      <c r="G48" s="136">
        <f>'6 YY B GRUBU'!F48</f>
        <v>0</v>
      </c>
      <c r="H48" s="138">
        <f>'8 YY A GRUBU'!F48</f>
        <v>0</v>
      </c>
      <c r="I48" s="139">
        <f>'8 YY B GRUBU'!F48</f>
        <v>0</v>
      </c>
      <c r="J48" s="143"/>
      <c r="K48" s="118"/>
      <c r="L48" s="118"/>
      <c r="M48" s="130"/>
      <c r="N48" s="109"/>
    </row>
    <row r="49" spans="1:14" ht="15">
      <c r="A49" s="124"/>
      <c r="B49" s="151" t="e">
        <f>#REF!</f>
        <v>#REF!</v>
      </c>
      <c r="C49" s="136" t="e">
        <f>#REF!</f>
        <v>#REF!</v>
      </c>
      <c r="D49" s="136">
        <f>'4 YY A GRUBU'!F49</f>
        <v>0</v>
      </c>
      <c r="E49" s="136">
        <f>'4 YY B GRUBU'!F49</f>
        <v>0</v>
      </c>
      <c r="F49" s="134">
        <f>'6 YY A GRUBU'!F49</f>
        <v>0</v>
      </c>
      <c r="G49" s="134">
        <f>'6 YY B GRUBU'!F49</f>
        <v>0</v>
      </c>
      <c r="H49" s="136">
        <f>'8 YY A GRUBU'!F49</f>
        <v>0</v>
      </c>
      <c r="I49" s="137">
        <f>'8 YY B GRUBU'!F49</f>
        <v>0</v>
      </c>
      <c r="J49" s="143"/>
      <c r="K49" s="118"/>
      <c r="L49" s="118"/>
      <c r="M49" s="130"/>
      <c r="N49" s="109"/>
    </row>
    <row r="50" spans="1:14" ht="15">
      <c r="A50" s="125">
        <v>19</v>
      </c>
      <c r="B50" s="151" t="e">
        <f>#REF!</f>
        <v>#REF!</v>
      </c>
      <c r="C50" s="136" t="e">
        <f>#REF!</f>
        <v>#REF!</v>
      </c>
      <c r="D50" s="136">
        <f>'4 YY A GRUBU'!F50</f>
        <v>0</v>
      </c>
      <c r="E50" s="136">
        <f>'4 YY B GRUBU'!F50</f>
        <v>0</v>
      </c>
      <c r="F50" s="136">
        <f>'6 YY A GRUBU'!F50</f>
        <v>0</v>
      </c>
      <c r="G50" s="136">
        <f>'6 YY B GRUBU'!F50</f>
        <v>0</v>
      </c>
      <c r="H50" s="136">
        <f>'8 YY A GRUBU'!F50</f>
        <v>0</v>
      </c>
      <c r="I50" s="137">
        <f>'8 YY B GRUBU'!F50</f>
        <v>0</v>
      </c>
      <c r="J50" s="143"/>
      <c r="K50" s="118"/>
      <c r="L50" s="118"/>
      <c r="M50" s="130"/>
      <c r="N50" s="109"/>
    </row>
    <row r="51" spans="1:14" ht="15">
      <c r="A51" s="125"/>
      <c r="B51" s="151" t="e">
        <f>#REF!</f>
        <v>#REF!</v>
      </c>
      <c r="C51" s="136" t="e">
        <f>#REF!</f>
        <v>#REF!</v>
      </c>
      <c r="D51" s="136">
        <f>'4 YY A GRUBU'!F51</f>
        <v>0</v>
      </c>
      <c r="E51" s="136">
        <f>'4 YY B GRUBU'!F51</f>
        <v>0</v>
      </c>
      <c r="F51" s="136">
        <f>'6 YY A GRUBU'!F51</f>
        <v>0</v>
      </c>
      <c r="G51" s="136">
        <f>'6 YY B GRUBU'!F51</f>
        <v>0</v>
      </c>
      <c r="H51" s="136">
        <f>'8 YY A GRUBU'!F51</f>
        <v>0</v>
      </c>
      <c r="I51" s="137">
        <f>'8 YY B GRUBU'!F51</f>
        <v>0</v>
      </c>
      <c r="J51" s="143"/>
      <c r="K51" s="118"/>
      <c r="L51" s="118"/>
      <c r="M51" s="130"/>
      <c r="N51" s="109"/>
    </row>
    <row r="52" spans="1:14" ht="15.75" thickBot="1">
      <c r="A52" s="125"/>
      <c r="B52" s="152" t="e">
        <f>#REF!</f>
        <v>#REF!</v>
      </c>
      <c r="C52" s="138" t="e">
        <f>#REF!</f>
        <v>#REF!</v>
      </c>
      <c r="D52" s="138">
        <f>'4 YY A GRUBU'!F52</f>
        <v>0</v>
      </c>
      <c r="E52" s="138">
        <f>'4 YY B GRUBU'!F52</f>
        <v>0</v>
      </c>
      <c r="F52" s="138">
        <f>'6 YY A GRUBU'!F52</f>
        <v>0</v>
      </c>
      <c r="G52" s="138">
        <f>'6 YY B GRUBU'!F52</f>
        <v>0</v>
      </c>
      <c r="H52" s="138">
        <f>'8 YY A GRUBU'!F52</f>
        <v>0</v>
      </c>
      <c r="I52" s="139">
        <f>'8 YY B GRUBU'!F52</f>
        <v>0</v>
      </c>
      <c r="J52" s="183"/>
      <c r="K52" s="184"/>
      <c r="L52" s="184"/>
      <c r="M52" s="185"/>
      <c r="N52" s="109"/>
    </row>
    <row r="53" spans="1:12" ht="15">
      <c r="A53" s="127"/>
      <c r="B53" s="136"/>
      <c r="C53" s="136"/>
      <c r="D53" s="136"/>
      <c r="E53" s="136"/>
      <c r="F53" s="136"/>
      <c r="G53" s="136"/>
      <c r="I53" s="118"/>
      <c r="J53" s="142"/>
      <c r="K53" s="142"/>
      <c r="L53" s="142"/>
    </row>
    <row r="54" spans="1:12" ht="15">
      <c r="A54" s="90"/>
      <c r="B54" s="136"/>
      <c r="C54" s="136"/>
      <c r="D54" s="136"/>
      <c r="E54" s="136"/>
      <c r="F54" s="136"/>
      <c r="G54" s="136"/>
      <c r="I54" s="118"/>
      <c r="J54" s="118"/>
      <c r="K54" s="118"/>
      <c r="L54" s="118"/>
    </row>
    <row r="55" spans="1:12" ht="15">
      <c r="A55" s="90"/>
      <c r="B55" s="136"/>
      <c r="C55" s="136"/>
      <c r="D55" s="136"/>
      <c r="E55" s="136"/>
      <c r="F55" s="136"/>
      <c r="G55" s="136"/>
      <c r="I55" s="118"/>
      <c r="J55" s="118"/>
      <c r="K55" s="118"/>
      <c r="L55" s="118"/>
    </row>
    <row r="56" spans="1:12" ht="15">
      <c r="A56" s="90"/>
      <c r="B56" s="136"/>
      <c r="C56" s="136"/>
      <c r="D56" s="136"/>
      <c r="E56" s="136"/>
      <c r="F56" s="136"/>
      <c r="G56" s="136"/>
      <c r="I56" s="118"/>
      <c r="J56" s="118"/>
      <c r="K56" s="118"/>
      <c r="L56" s="118"/>
    </row>
    <row r="57" spans="1:12" ht="15">
      <c r="A57" s="90"/>
      <c r="B57" s="136"/>
      <c r="C57" s="136"/>
      <c r="D57" s="136"/>
      <c r="E57" s="136"/>
      <c r="F57" s="136"/>
      <c r="G57" s="136"/>
      <c r="I57" s="118"/>
      <c r="J57" s="118"/>
      <c r="K57" s="118"/>
      <c r="L57" s="118"/>
    </row>
    <row r="58" spans="1:12" ht="15">
      <c r="A58" s="90"/>
      <c r="B58" s="136"/>
      <c r="C58" s="136"/>
      <c r="D58" s="136"/>
      <c r="E58" s="136"/>
      <c r="F58" s="136"/>
      <c r="G58" s="136"/>
      <c r="I58" s="118"/>
      <c r="J58" s="118"/>
      <c r="K58" s="118"/>
      <c r="L58" s="118"/>
    </row>
    <row r="59" spans="1:12" ht="15">
      <c r="A59" s="90"/>
      <c r="B59" s="136"/>
      <c r="C59" s="136"/>
      <c r="D59" s="136"/>
      <c r="E59" s="136"/>
      <c r="F59" s="136"/>
      <c r="G59" s="136"/>
      <c r="I59" s="118"/>
      <c r="J59" s="118"/>
      <c r="K59" s="118"/>
      <c r="L59" s="118"/>
    </row>
    <row r="60" spans="1:12" ht="15">
      <c r="A60" s="90"/>
      <c r="B60" s="136"/>
      <c r="C60" s="136"/>
      <c r="D60" s="136"/>
      <c r="E60" s="136"/>
      <c r="F60" s="136"/>
      <c r="G60" s="136"/>
      <c r="I60" s="118"/>
      <c r="J60" s="118"/>
      <c r="K60" s="118"/>
      <c r="L60" s="118"/>
    </row>
    <row r="61" spans="1:12" ht="15">
      <c r="A61" s="90"/>
      <c r="B61" s="136"/>
      <c r="C61" s="136"/>
      <c r="D61" s="136"/>
      <c r="E61" s="136"/>
      <c r="F61" s="136"/>
      <c r="G61" s="136"/>
      <c r="I61" s="118"/>
      <c r="J61" s="118"/>
      <c r="K61" s="118"/>
      <c r="L61" s="118"/>
    </row>
    <row r="62" spans="1:12" ht="15">
      <c r="A62" s="90"/>
      <c r="B62" s="136"/>
      <c r="C62" s="136"/>
      <c r="D62" s="136"/>
      <c r="E62" s="136"/>
      <c r="F62" s="136"/>
      <c r="G62" s="136"/>
      <c r="I62" s="118"/>
      <c r="J62" s="118"/>
      <c r="K62" s="118"/>
      <c r="L62" s="118"/>
    </row>
    <row r="63" spans="1:12" ht="15">
      <c r="A63" s="90"/>
      <c r="B63" s="118"/>
      <c r="I63" s="118"/>
      <c r="J63" s="118"/>
      <c r="K63" s="118"/>
      <c r="L63" s="118"/>
    </row>
    <row r="64" spans="1:12" ht="15">
      <c r="A64" s="90"/>
      <c r="B64" s="118"/>
      <c r="I64" s="118"/>
      <c r="J64" s="118"/>
      <c r="K64" s="118"/>
      <c r="L64" s="118"/>
    </row>
    <row r="65" spans="1:12" ht="15">
      <c r="A65" s="90"/>
      <c r="B65" s="118"/>
      <c r="I65" s="118"/>
      <c r="J65" s="118"/>
      <c r="K65" s="118"/>
      <c r="L65" s="118"/>
    </row>
    <row r="66" spans="1:12" ht="15">
      <c r="A66" s="90"/>
      <c r="B66" s="118"/>
      <c r="I66" s="118"/>
      <c r="J66" s="118"/>
      <c r="K66" s="118"/>
      <c r="L66" s="118"/>
    </row>
    <row r="67" spans="1:12" ht="15">
      <c r="A67" s="90"/>
      <c r="B67" s="118"/>
      <c r="I67" s="118"/>
      <c r="J67" s="118"/>
      <c r="K67" s="118"/>
      <c r="L67" s="118"/>
    </row>
    <row r="68" spans="1:12" ht="15">
      <c r="A68" s="90"/>
      <c r="B68" s="118"/>
      <c r="I68" s="118"/>
      <c r="J68" s="118"/>
      <c r="K68" s="118"/>
      <c r="L68" s="118"/>
    </row>
    <row r="69" spans="1:12" ht="15">
      <c r="A69" s="90"/>
      <c r="B69" s="118"/>
      <c r="I69" s="118"/>
      <c r="J69" s="118"/>
      <c r="K69" s="118"/>
      <c r="L69" s="118"/>
    </row>
    <row r="70" spans="1:12" ht="15">
      <c r="A70" s="90"/>
      <c r="B70" s="118"/>
      <c r="I70" s="118"/>
      <c r="J70" s="118"/>
      <c r="K70" s="118"/>
      <c r="L70" s="118"/>
    </row>
    <row r="71" spans="1:12" ht="15">
      <c r="A71" s="90"/>
      <c r="B71" s="118"/>
      <c r="I71" s="118"/>
      <c r="J71" s="118"/>
      <c r="K71" s="118"/>
      <c r="L71" s="118"/>
    </row>
    <row r="72" spans="1:12" ht="15">
      <c r="A72" s="90"/>
      <c r="B72" s="118"/>
      <c r="I72" s="118"/>
      <c r="J72" s="118"/>
      <c r="K72" s="118"/>
      <c r="L72" s="118"/>
    </row>
  </sheetData>
  <sheetProtection/>
  <mergeCells count="3">
    <mergeCell ref="B1:G1"/>
    <mergeCell ref="B2:G2"/>
    <mergeCell ref="B3:G3"/>
  </mergeCells>
  <printOptions/>
  <pageMargins left="0.75" right="0.75" top="1" bottom="1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90" zoomScaleNormal="90" zoomScalePageLayoutView="0" workbookViewId="0" topLeftCell="A1">
      <selection activeCell="G10" sqref="G10"/>
    </sheetView>
  </sheetViews>
  <sheetFormatPr defaultColWidth="11.421875" defaultRowHeight="15"/>
  <cols>
    <col min="1" max="1" width="5.421875" style="30" bestFit="1" customWidth="1"/>
    <col min="2" max="2" width="4.421875" style="30" bestFit="1" customWidth="1"/>
    <col min="3" max="3" width="37.00390625" style="30" bestFit="1" customWidth="1"/>
    <col min="4" max="5" width="7.421875" style="30" bestFit="1" customWidth="1"/>
    <col min="6" max="6" width="7.140625" style="30" bestFit="1" customWidth="1"/>
    <col min="7" max="7" width="36.140625" style="30" bestFit="1" customWidth="1"/>
    <col min="8" max="8" width="24.421875" style="30" customWidth="1"/>
    <col min="9" max="9" width="22.421875" style="30" bestFit="1" customWidth="1"/>
    <col min="10" max="16384" width="11.421875" style="30" customWidth="1"/>
  </cols>
  <sheetData>
    <row r="1" spans="1:9" s="28" customFormat="1" ht="30" customHeight="1">
      <c r="A1" s="415" t="s">
        <v>100</v>
      </c>
      <c r="B1" s="415"/>
      <c r="C1" s="415"/>
      <c r="D1" s="415"/>
      <c r="E1" s="415"/>
      <c r="F1" s="415"/>
      <c r="G1" s="415"/>
      <c r="H1" s="415"/>
      <c r="I1" s="416"/>
    </row>
    <row r="2" spans="1:9" s="28" customFormat="1" ht="30" customHeight="1">
      <c r="A2" s="415" t="s">
        <v>101</v>
      </c>
      <c r="B2" s="415"/>
      <c r="C2" s="415"/>
      <c r="D2" s="415"/>
      <c r="E2" s="415"/>
      <c r="F2" s="415"/>
      <c r="G2" s="415"/>
      <c r="H2" s="415"/>
      <c r="I2" s="416"/>
    </row>
    <row r="3" spans="1:9" s="28" customFormat="1" ht="49.5" customHeight="1">
      <c r="A3" s="415" t="s">
        <v>102</v>
      </c>
      <c r="B3" s="415"/>
      <c r="C3" s="415"/>
      <c r="D3" s="415"/>
      <c r="E3" s="415"/>
      <c r="F3" s="415"/>
      <c r="G3" s="415"/>
      <c r="H3" s="415"/>
      <c r="I3" s="416"/>
    </row>
    <row r="4" spans="1:9" s="28" customFormat="1" ht="79.5">
      <c r="A4" s="29" t="s">
        <v>103</v>
      </c>
      <c r="B4" s="29" t="s">
        <v>104</v>
      </c>
      <c r="C4" s="29" t="s">
        <v>105</v>
      </c>
      <c r="D4" s="29" t="s">
        <v>106</v>
      </c>
      <c r="E4" s="29" t="s">
        <v>107</v>
      </c>
      <c r="F4" s="29" t="s">
        <v>108</v>
      </c>
      <c r="G4" s="29" t="s">
        <v>109</v>
      </c>
      <c r="H4" s="29" t="s">
        <v>110</v>
      </c>
      <c r="I4" s="29" t="s">
        <v>111</v>
      </c>
    </row>
    <row r="5" spans="1:9" ht="24.75" customHeight="1">
      <c r="A5" s="31" t="s">
        <v>112</v>
      </c>
      <c r="B5" s="31" t="s">
        <v>119</v>
      </c>
      <c r="C5" s="31" t="s">
        <v>133</v>
      </c>
      <c r="D5" s="31" t="s">
        <v>119</v>
      </c>
      <c r="E5" s="31" t="s">
        <v>119</v>
      </c>
      <c r="F5" s="31" t="s">
        <v>115</v>
      </c>
      <c r="G5" s="32" t="s">
        <v>134</v>
      </c>
      <c r="H5" s="33" t="s">
        <v>117</v>
      </c>
      <c r="I5" s="34" t="s">
        <v>118</v>
      </c>
    </row>
    <row r="6" spans="1:9" ht="24.75" customHeight="1">
      <c r="A6" s="31" t="s">
        <v>112</v>
      </c>
      <c r="B6" s="31" t="s">
        <v>119</v>
      </c>
      <c r="C6" s="31" t="s">
        <v>135</v>
      </c>
      <c r="D6" s="31" t="s">
        <v>114</v>
      </c>
      <c r="E6" s="31" t="s">
        <v>113</v>
      </c>
      <c r="F6" s="31" t="s">
        <v>115</v>
      </c>
      <c r="G6" s="32" t="s">
        <v>116</v>
      </c>
      <c r="H6" s="33" t="s">
        <v>117</v>
      </c>
      <c r="I6" s="34" t="s">
        <v>118</v>
      </c>
    </row>
    <row r="7" spans="1:9" ht="24.75" customHeight="1">
      <c r="A7" s="31" t="s">
        <v>112</v>
      </c>
      <c r="B7" s="31" t="s">
        <v>119</v>
      </c>
      <c r="C7" s="31" t="s">
        <v>136</v>
      </c>
      <c r="D7" s="31" t="s">
        <v>119</v>
      </c>
      <c r="E7" s="31" t="s">
        <v>119</v>
      </c>
      <c r="F7" s="31" t="s">
        <v>115</v>
      </c>
      <c r="G7" s="34" t="s">
        <v>120</v>
      </c>
      <c r="H7" s="33"/>
      <c r="I7" s="34" t="s">
        <v>118</v>
      </c>
    </row>
    <row r="8" spans="1:9" ht="24.75" customHeight="1">
      <c r="A8" s="31" t="s">
        <v>112</v>
      </c>
      <c r="B8" s="31" t="s">
        <v>119</v>
      </c>
      <c r="C8" s="31" t="s">
        <v>137</v>
      </c>
      <c r="D8" s="31" t="s">
        <v>119</v>
      </c>
      <c r="E8" s="31" t="s">
        <v>119</v>
      </c>
      <c r="F8" s="31" t="s">
        <v>115</v>
      </c>
      <c r="G8" s="34" t="s">
        <v>138</v>
      </c>
      <c r="H8" s="33"/>
      <c r="I8" s="34" t="s">
        <v>118</v>
      </c>
    </row>
    <row r="9" spans="1:9" ht="24.75" customHeight="1">
      <c r="A9" s="31" t="s">
        <v>112</v>
      </c>
      <c r="B9" s="31" t="s">
        <v>119</v>
      </c>
      <c r="C9" s="31" t="s">
        <v>139</v>
      </c>
      <c r="D9" s="31" t="s">
        <v>114</v>
      </c>
      <c r="E9" s="31" t="s">
        <v>113</v>
      </c>
      <c r="F9" s="31" t="s">
        <v>115</v>
      </c>
      <c r="G9" s="32" t="s">
        <v>122</v>
      </c>
      <c r="H9" s="33" t="s">
        <v>117</v>
      </c>
      <c r="I9" s="34" t="s">
        <v>118</v>
      </c>
    </row>
    <row r="10" spans="1:9" ht="24.75" customHeight="1">
      <c r="A10" s="31" t="s">
        <v>112</v>
      </c>
      <c r="B10" s="31" t="s">
        <v>119</v>
      </c>
      <c r="C10" s="31" t="s">
        <v>140</v>
      </c>
      <c r="D10" s="31" t="s">
        <v>119</v>
      </c>
      <c r="E10" s="31" t="s">
        <v>119</v>
      </c>
      <c r="F10" s="31" t="s">
        <v>115</v>
      </c>
      <c r="G10" s="34" t="s">
        <v>141</v>
      </c>
      <c r="H10" s="33"/>
      <c r="I10" s="34" t="s">
        <v>118</v>
      </c>
    </row>
    <row r="11" spans="1:9" ht="24.75" customHeight="1">
      <c r="A11" s="31" t="s">
        <v>112</v>
      </c>
      <c r="B11" s="31" t="s">
        <v>119</v>
      </c>
      <c r="C11" s="35" t="s">
        <v>142</v>
      </c>
      <c r="D11" s="31" t="s">
        <v>119</v>
      </c>
      <c r="E11" s="31" t="s">
        <v>119</v>
      </c>
      <c r="F11" s="31" t="s">
        <v>115</v>
      </c>
      <c r="G11" s="34" t="s">
        <v>123</v>
      </c>
      <c r="H11" s="33"/>
      <c r="I11" s="34" t="s">
        <v>118</v>
      </c>
    </row>
    <row r="12" spans="1:9" ht="24.75" customHeight="1">
      <c r="A12" s="31" t="s">
        <v>112</v>
      </c>
      <c r="B12" s="31" t="s">
        <v>119</v>
      </c>
      <c r="C12" s="31" t="s">
        <v>143</v>
      </c>
      <c r="D12" s="31" t="s">
        <v>119</v>
      </c>
      <c r="E12" s="31" t="s">
        <v>119</v>
      </c>
      <c r="F12" s="31" t="s">
        <v>115</v>
      </c>
      <c r="G12" s="34" t="s">
        <v>144</v>
      </c>
      <c r="H12" s="33"/>
      <c r="I12" s="34" t="s">
        <v>118</v>
      </c>
    </row>
    <row r="13" spans="1:9" ht="24.75" customHeight="1">
      <c r="A13" s="31" t="s">
        <v>112</v>
      </c>
      <c r="B13" s="31" t="s">
        <v>119</v>
      </c>
      <c r="C13" s="31" t="s">
        <v>145</v>
      </c>
      <c r="D13" s="31" t="s">
        <v>119</v>
      </c>
      <c r="E13" s="31" t="s">
        <v>119</v>
      </c>
      <c r="F13" s="31" t="s">
        <v>124</v>
      </c>
      <c r="G13" s="32" t="s">
        <v>125</v>
      </c>
      <c r="H13" s="33" t="s">
        <v>117</v>
      </c>
      <c r="I13" s="34" t="s">
        <v>118</v>
      </c>
    </row>
    <row r="14" spans="1:9" ht="24.75" customHeight="1">
      <c r="A14" s="31" t="s">
        <v>112</v>
      </c>
      <c r="B14" s="31" t="s">
        <v>119</v>
      </c>
      <c r="C14" s="35" t="s">
        <v>146</v>
      </c>
      <c r="D14" s="31" t="s">
        <v>127</v>
      </c>
      <c r="E14" s="31" t="s">
        <v>128</v>
      </c>
      <c r="F14" s="31" t="s">
        <v>124</v>
      </c>
      <c r="G14" s="34" t="s">
        <v>129</v>
      </c>
      <c r="H14" s="33"/>
      <c r="I14" s="34" t="s">
        <v>118</v>
      </c>
    </row>
    <row r="15" spans="1:9" ht="24.75" customHeight="1">
      <c r="A15" s="31" t="s">
        <v>112</v>
      </c>
      <c r="B15" s="31" t="s">
        <v>119</v>
      </c>
      <c r="C15" s="31" t="s">
        <v>147</v>
      </c>
      <c r="D15" s="31" t="s">
        <v>119</v>
      </c>
      <c r="E15" s="31" t="s">
        <v>126</v>
      </c>
      <c r="F15" s="31" t="s">
        <v>124</v>
      </c>
      <c r="G15" s="34" t="s">
        <v>148</v>
      </c>
      <c r="H15" s="33"/>
      <c r="I15" s="34" t="s">
        <v>118</v>
      </c>
    </row>
    <row r="16" spans="1:9" ht="24.75" customHeight="1">
      <c r="A16" s="31" t="s">
        <v>112</v>
      </c>
      <c r="B16" s="31" t="s">
        <v>119</v>
      </c>
      <c r="C16" s="31" t="s">
        <v>149</v>
      </c>
      <c r="D16" s="31" t="s">
        <v>127</v>
      </c>
      <c r="E16" s="31" t="s">
        <v>128</v>
      </c>
      <c r="F16" s="31" t="s">
        <v>124</v>
      </c>
      <c r="G16" s="34" t="s">
        <v>130</v>
      </c>
      <c r="H16" s="33"/>
      <c r="I16" s="34" t="s">
        <v>118</v>
      </c>
    </row>
    <row r="17" spans="1:9" ht="24.75" customHeight="1">
      <c r="A17" s="31" t="s">
        <v>112</v>
      </c>
      <c r="B17" s="31" t="s">
        <v>119</v>
      </c>
      <c r="C17" s="36" t="s">
        <v>150</v>
      </c>
      <c r="D17" s="31" t="s">
        <v>119</v>
      </c>
      <c r="E17" s="31" t="s">
        <v>126</v>
      </c>
      <c r="F17" s="31" t="s">
        <v>124</v>
      </c>
      <c r="G17" s="34" t="s">
        <v>151</v>
      </c>
      <c r="H17" s="33"/>
      <c r="I17" s="34" t="s">
        <v>118</v>
      </c>
    </row>
    <row r="18" spans="1:9" ht="24.75" customHeight="1">
      <c r="A18" s="31" t="s">
        <v>112</v>
      </c>
      <c r="B18" s="31" t="s">
        <v>119</v>
      </c>
      <c r="C18" s="35" t="s">
        <v>152</v>
      </c>
      <c r="D18" s="31" t="s">
        <v>119</v>
      </c>
      <c r="E18" s="31" t="s">
        <v>126</v>
      </c>
      <c r="F18" s="31" t="s">
        <v>124</v>
      </c>
      <c r="G18" s="34" t="s">
        <v>121</v>
      </c>
      <c r="H18" s="33"/>
      <c r="I18" s="34" t="s">
        <v>118</v>
      </c>
    </row>
    <row r="19" spans="1:9" ht="24.75" customHeight="1">
      <c r="A19" s="31" t="s">
        <v>112</v>
      </c>
      <c r="B19" s="31" t="s">
        <v>119</v>
      </c>
      <c r="C19" s="31" t="s">
        <v>153</v>
      </c>
      <c r="D19" s="31" t="s">
        <v>119</v>
      </c>
      <c r="E19" s="31" t="s">
        <v>119</v>
      </c>
      <c r="F19" s="31" t="s">
        <v>124</v>
      </c>
      <c r="G19" s="32" t="s">
        <v>131</v>
      </c>
      <c r="H19" s="33" t="s">
        <v>117</v>
      </c>
      <c r="I19" s="34" t="s">
        <v>118</v>
      </c>
    </row>
    <row r="20" spans="1:9" ht="24.75" customHeight="1">
      <c r="A20" s="31" t="s">
        <v>112</v>
      </c>
      <c r="B20" s="31" t="s">
        <v>119</v>
      </c>
      <c r="C20" s="31" t="s">
        <v>154</v>
      </c>
      <c r="D20" s="31" t="s">
        <v>119</v>
      </c>
      <c r="E20" s="31" t="s">
        <v>119</v>
      </c>
      <c r="F20" s="31" t="s">
        <v>124</v>
      </c>
      <c r="G20" s="32" t="s">
        <v>132</v>
      </c>
      <c r="H20" s="33" t="s">
        <v>117</v>
      </c>
      <c r="I20" s="34" t="s">
        <v>118</v>
      </c>
    </row>
  </sheetData>
  <sheetProtection/>
  <mergeCells count="3">
    <mergeCell ref="A1:I1"/>
    <mergeCell ref="A2:I2"/>
    <mergeCell ref="A3:I3"/>
  </mergeCells>
  <printOptions/>
  <pageMargins left="0.75" right="0.75" top="1" bottom="1" header="0.3" footer="0.3"/>
  <pageSetup fitToHeight="1" fitToWidth="1" horizontalDpi="600" verticalDpi="6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1" sqref="C21"/>
    </sheetView>
  </sheetViews>
  <sheetFormatPr defaultColWidth="8.8515625" defaultRowHeight="15"/>
  <cols>
    <col min="1" max="1" width="15.421875" style="2" customWidth="1"/>
    <col min="2" max="6" width="32.421875" style="2" customWidth="1"/>
    <col min="7" max="16384" width="8.8515625" style="2" customWidth="1"/>
  </cols>
  <sheetData>
    <row r="1" spans="1:6" s="57" customFormat="1" ht="24.75" customHeight="1">
      <c r="A1" s="417" t="s">
        <v>0</v>
      </c>
      <c r="B1" s="417"/>
      <c r="C1" s="417"/>
      <c r="D1" s="417"/>
      <c r="E1" s="417"/>
      <c r="F1" s="417"/>
    </row>
    <row r="2" spans="1:6" s="57" customFormat="1" ht="24.75" customHeight="1">
      <c r="A2" s="417" t="s">
        <v>175</v>
      </c>
      <c r="B2" s="417"/>
      <c r="C2" s="417"/>
      <c r="D2" s="417"/>
      <c r="E2" s="417"/>
      <c r="F2" s="417"/>
    </row>
    <row r="3" spans="1:6" s="57" customFormat="1" ht="24.75" customHeight="1">
      <c r="A3" s="418" t="s">
        <v>174</v>
      </c>
      <c r="B3" s="418"/>
      <c r="C3" s="418"/>
      <c r="D3" s="418"/>
      <c r="E3" s="418"/>
      <c r="F3" s="418"/>
    </row>
    <row r="4" spans="1:6" ht="15" customHeight="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 t="s">
        <v>6</v>
      </c>
    </row>
    <row r="5" spans="1:6" ht="15" customHeight="1">
      <c r="A5" s="59"/>
      <c r="B5" s="60"/>
      <c r="C5" s="56" t="s">
        <v>115</v>
      </c>
      <c r="D5" s="60"/>
      <c r="E5" s="60"/>
      <c r="F5" s="45"/>
    </row>
    <row r="6" spans="1:6" ht="15" customHeight="1">
      <c r="A6" s="37" t="s">
        <v>16</v>
      </c>
      <c r="B6" s="38" t="s">
        <v>38</v>
      </c>
      <c r="C6" s="38" t="s">
        <v>36</v>
      </c>
      <c r="D6" s="38" t="s">
        <v>155</v>
      </c>
      <c r="E6" s="38" t="s">
        <v>30</v>
      </c>
      <c r="F6" s="17" t="s">
        <v>39</v>
      </c>
    </row>
    <row r="7" spans="1:6" ht="15" customHeight="1">
      <c r="A7" s="37"/>
      <c r="B7" s="38" t="s">
        <v>156</v>
      </c>
      <c r="C7" s="38" t="s">
        <v>157</v>
      </c>
      <c r="D7" s="39" t="s">
        <v>158</v>
      </c>
      <c r="E7" s="38" t="s">
        <v>159</v>
      </c>
      <c r="F7" s="17" t="s">
        <v>160</v>
      </c>
    </row>
    <row r="8" spans="1:6" ht="15" customHeight="1">
      <c r="A8" s="37"/>
      <c r="B8" s="39" t="s">
        <v>90</v>
      </c>
      <c r="C8" s="40" t="s">
        <v>90</v>
      </c>
      <c r="D8" s="39" t="s">
        <v>90</v>
      </c>
      <c r="E8" s="39" t="s">
        <v>90</v>
      </c>
      <c r="F8" s="18" t="s">
        <v>161</v>
      </c>
    </row>
    <row r="9" spans="1:6" ht="15" customHeight="1">
      <c r="A9" s="48"/>
      <c r="B9" s="43"/>
      <c r="C9" s="41" t="s">
        <v>115</v>
      </c>
      <c r="D9" s="44"/>
      <c r="E9" s="43"/>
      <c r="F9" s="45"/>
    </row>
    <row r="10" spans="1:6" ht="15" customHeight="1">
      <c r="A10" s="42" t="s">
        <v>162</v>
      </c>
      <c r="B10" s="38" t="s">
        <v>38</v>
      </c>
      <c r="C10" s="38" t="s">
        <v>36</v>
      </c>
      <c r="D10" s="38" t="s">
        <v>155</v>
      </c>
      <c r="E10" s="38" t="s">
        <v>30</v>
      </c>
      <c r="F10" s="17" t="s">
        <v>39</v>
      </c>
    </row>
    <row r="11" spans="1:6" ht="15" customHeight="1">
      <c r="A11" s="42"/>
      <c r="B11" s="38" t="s">
        <v>156</v>
      </c>
      <c r="C11" s="39" t="s">
        <v>157</v>
      </c>
      <c r="D11" s="39" t="s">
        <v>158</v>
      </c>
      <c r="E11" s="38" t="s">
        <v>159</v>
      </c>
      <c r="F11" s="17" t="s">
        <v>160</v>
      </c>
    </row>
    <row r="12" spans="1:6" ht="15" customHeight="1">
      <c r="A12" s="42"/>
      <c r="B12" s="39" t="s">
        <v>90</v>
      </c>
      <c r="C12" s="39" t="s">
        <v>90</v>
      </c>
      <c r="D12" s="39" t="s">
        <v>90</v>
      </c>
      <c r="E12" s="39" t="s">
        <v>90</v>
      </c>
      <c r="F12" s="17" t="s">
        <v>161</v>
      </c>
    </row>
    <row r="13" spans="1:6" ht="15" customHeight="1">
      <c r="A13" s="48"/>
      <c r="B13" s="43"/>
      <c r="C13" s="43"/>
      <c r="D13" s="61"/>
      <c r="E13" s="43"/>
      <c r="F13" s="45"/>
    </row>
    <row r="14" spans="1:6" ht="15" customHeight="1">
      <c r="A14" s="42" t="s">
        <v>163</v>
      </c>
      <c r="B14" s="39" t="s">
        <v>38</v>
      </c>
      <c r="C14" s="38"/>
      <c r="D14" s="62" t="s">
        <v>155</v>
      </c>
      <c r="E14" s="38" t="s">
        <v>30</v>
      </c>
      <c r="F14" s="17" t="s">
        <v>39</v>
      </c>
    </row>
    <row r="15" spans="1:6" ht="15" customHeight="1">
      <c r="A15" s="42"/>
      <c r="B15" s="39" t="s">
        <v>156</v>
      </c>
      <c r="C15" s="38"/>
      <c r="D15" s="62" t="s">
        <v>158</v>
      </c>
      <c r="E15" s="38" t="s">
        <v>159</v>
      </c>
      <c r="F15" s="17" t="s">
        <v>160</v>
      </c>
    </row>
    <row r="16" spans="1:6" ht="15" customHeight="1">
      <c r="A16" s="42"/>
      <c r="B16" s="40" t="s">
        <v>90</v>
      </c>
      <c r="C16" s="40"/>
      <c r="D16" s="47" t="s">
        <v>90</v>
      </c>
      <c r="E16" s="40" t="s">
        <v>90</v>
      </c>
      <c r="F16" s="18" t="s">
        <v>161</v>
      </c>
    </row>
    <row r="17" spans="1:6" ht="15" customHeight="1">
      <c r="A17" s="48"/>
      <c r="B17" s="50" t="s">
        <v>115</v>
      </c>
      <c r="C17" s="63"/>
      <c r="D17" s="64"/>
      <c r="E17" s="43"/>
      <c r="F17" s="50" t="s">
        <v>115</v>
      </c>
    </row>
    <row r="18" spans="1:6" ht="15" customHeight="1">
      <c r="A18" s="42" t="s">
        <v>164</v>
      </c>
      <c r="B18" s="16" t="s">
        <v>167</v>
      </c>
      <c r="C18" s="38" t="s">
        <v>165</v>
      </c>
      <c r="D18" s="51" t="s">
        <v>28</v>
      </c>
      <c r="E18" s="52" t="s">
        <v>34</v>
      </c>
      <c r="F18" s="16" t="s">
        <v>166</v>
      </c>
    </row>
    <row r="19" spans="1:6" ht="15" customHeight="1">
      <c r="A19" s="42"/>
      <c r="B19" s="16" t="s">
        <v>170</v>
      </c>
      <c r="C19" s="38" t="s">
        <v>168</v>
      </c>
      <c r="D19" s="65" t="s">
        <v>184</v>
      </c>
      <c r="E19" s="52" t="s">
        <v>169</v>
      </c>
      <c r="F19" s="16" t="s">
        <v>182</v>
      </c>
    </row>
    <row r="20" spans="1:6" ht="15" customHeight="1">
      <c r="A20" s="46"/>
      <c r="B20" s="20" t="s">
        <v>90</v>
      </c>
      <c r="C20" s="40" t="s">
        <v>90</v>
      </c>
      <c r="D20" s="54" t="s">
        <v>90</v>
      </c>
      <c r="E20" s="40" t="s">
        <v>171</v>
      </c>
      <c r="F20" s="20" t="s">
        <v>161</v>
      </c>
    </row>
    <row r="21" spans="1:6" ht="15" customHeight="1">
      <c r="A21" s="48"/>
      <c r="B21" s="50" t="s">
        <v>115</v>
      </c>
      <c r="C21" s="43"/>
      <c r="D21" s="49"/>
      <c r="E21" s="43"/>
      <c r="F21" s="50" t="s">
        <v>115</v>
      </c>
    </row>
    <row r="22" spans="1:6" ht="15" customHeight="1">
      <c r="A22" s="42" t="s">
        <v>172</v>
      </c>
      <c r="B22" s="16" t="s">
        <v>37</v>
      </c>
      <c r="C22" s="38" t="s">
        <v>165</v>
      </c>
      <c r="D22" s="51" t="s">
        <v>28</v>
      </c>
      <c r="E22" s="52" t="s">
        <v>34</v>
      </c>
      <c r="F22" s="16" t="s">
        <v>166</v>
      </c>
    </row>
    <row r="23" spans="1:6" ht="15" customHeight="1">
      <c r="A23" s="42"/>
      <c r="B23" s="55" t="s">
        <v>173</v>
      </c>
      <c r="C23" s="38" t="s">
        <v>168</v>
      </c>
      <c r="D23" s="53" t="s">
        <v>184</v>
      </c>
      <c r="E23" s="52" t="s">
        <v>169</v>
      </c>
      <c r="F23" s="16" t="s">
        <v>182</v>
      </c>
    </row>
    <row r="24" spans="1:6" ht="15" customHeight="1">
      <c r="A24" s="46"/>
      <c r="B24" s="66" t="s">
        <v>90</v>
      </c>
      <c r="C24" s="40" t="s">
        <v>90</v>
      </c>
      <c r="D24" s="54" t="s">
        <v>90</v>
      </c>
      <c r="E24" s="40" t="s">
        <v>171</v>
      </c>
      <c r="F24" s="20" t="s">
        <v>161</v>
      </c>
    </row>
    <row r="25" ht="15" customHeight="1"/>
    <row r="26" ht="15">
      <c r="E26" s="4" t="s">
        <v>23</v>
      </c>
    </row>
    <row r="27" ht="15">
      <c r="E27" s="4" t="s">
        <v>24</v>
      </c>
    </row>
  </sheetData>
  <sheetProtection/>
  <mergeCells count="3">
    <mergeCell ref="A1:F1"/>
    <mergeCell ref="A2:F2"/>
    <mergeCell ref="A3:F3"/>
  </mergeCells>
  <printOptions/>
  <pageMargins left="0.75" right="0.75" top="1" bottom="1" header="0.3" footer="0.3"/>
  <pageSetup fitToHeight="1" fitToWidth="1" horizontalDpi="600" verticalDpi="600" orientation="landscape" paperSize="9" scale="7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159" zoomScaleNormal="159" zoomScalePageLayoutView="0" workbookViewId="0" topLeftCell="A1">
      <pane xSplit="1" topLeftCell="C1" activePane="topRight" state="frozen"/>
      <selection pane="topLeft" activeCell="A1" sqref="A1"/>
      <selection pane="topRight" activeCell="C5" sqref="C5:C29"/>
    </sheetView>
  </sheetViews>
  <sheetFormatPr defaultColWidth="12.421875" defaultRowHeight="15" customHeight="1"/>
  <cols>
    <col min="1" max="1" width="15.421875" style="14" customWidth="1"/>
    <col min="2" max="6" width="40.421875" style="88" customWidth="1"/>
    <col min="7" max="16384" width="12.421875" style="14" customWidth="1"/>
  </cols>
  <sheetData>
    <row r="1" spans="1:6" ht="24.75" customHeight="1">
      <c r="A1" s="419" t="s">
        <v>0</v>
      </c>
      <c r="B1" s="419"/>
      <c r="C1" s="419"/>
      <c r="D1" s="419"/>
      <c r="E1" s="419"/>
      <c r="F1" s="419"/>
    </row>
    <row r="2" spans="1:6" ht="24.75" customHeight="1">
      <c r="A2" s="417" t="s">
        <v>229</v>
      </c>
      <c r="B2" s="417"/>
      <c r="C2" s="417"/>
      <c r="D2" s="417"/>
      <c r="E2" s="417"/>
      <c r="F2" s="417"/>
    </row>
    <row r="3" spans="1:6" ht="24.75" customHeight="1">
      <c r="A3" s="420" t="s">
        <v>91</v>
      </c>
      <c r="B3" s="420"/>
      <c r="C3" s="420"/>
      <c r="D3" s="420"/>
      <c r="E3" s="420"/>
      <c r="F3" s="420"/>
    </row>
    <row r="4" spans="1:6" ht="15" customHeigh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</row>
    <row r="5" spans="1:6" ht="15" customHeight="1">
      <c r="A5" s="13"/>
      <c r="B5" s="228" t="s">
        <v>176</v>
      </c>
      <c r="C5" s="229" t="s">
        <v>55</v>
      </c>
      <c r="D5" s="233" t="s">
        <v>58</v>
      </c>
      <c r="E5" s="229" t="s">
        <v>54</v>
      </c>
      <c r="F5" s="231"/>
    </row>
    <row r="6" spans="1:6" ht="15" customHeight="1">
      <c r="A6" s="15" t="s">
        <v>92</v>
      </c>
      <c r="B6" s="232" t="s">
        <v>51</v>
      </c>
      <c r="C6" s="229" t="s">
        <v>230</v>
      </c>
      <c r="D6" s="233" t="s">
        <v>177</v>
      </c>
      <c r="E6" s="229" t="s">
        <v>93</v>
      </c>
      <c r="F6" s="229" t="s">
        <v>62</v>
      </c>
    </row>
    <row r="7" spans="1:6" ht="15" customHeight="1">
      <c r="A7" s="15"/>
      <c r="B7" s="232" t="s">
        <v>53</v>
      </c>
      <c r="C7" s="229" t="s">
        <v>219</v>
      </c>
      <c r="D7" s="233" t="s">
        <v>263</v>
      </c>
      <c r="E7" s="234" t="s">
        <v>18</v>
      </c>
      <c r="F7" s="229" t="s">
        <v>180</v>
      </c>
    </row>
    <row r="8" spans="1:6" ht="15" customHeight="1">
      <c r="A8" s="15"/>
      <c r="B8" s="232" t="s">
        <v>18</v>
      </c>
      <c r="C8" s="231"/>
      <c r="D8" s="91"/>
      <c r="E8" s="233"/>
      <c r="F8" s="229" t="s">
        <v>18</v>
      </c>
    </row>
    <row r="9" spans="1:6" ht="15" customHeight="1">
      <c r="A9" s="45"/>
      <c r="B9" s="228" t="s">
        <v>176</v>
      </c>
      <c r="C9" s="229" t="s">
        <v>55</v>
      </c>
      <c r="D9" s="233" t="s">
        <v>58</v>
      </c>
      <c r="E9" s="229" t="s">
        <v>54</v>
      </c>
      <c r="F9" s="231"/>
    </row>
    <row r="10" spans="1:6" ht="15" customHeight="1">
      <c r="A10" s="17" t="s">
        <v>94</v>
      </c>
      <c r="B10" s="232" t="s">
        <v>51</v>
      </c>
      <c r="C10" s="229" t="s">
        <v>230</v>
      </c>
      <c r="D10" s="229" t="s">
        <v>177</v>
      </c>
      <c r="E10" s="244" t="s">
        <v>93</v>
      </c>
      <c r="F10" s="229" t="s">
        <v>62</v>
      </c>
    </row>
    <row r="11" spans="1:6" ht="15" customHeight="1">
      <c r="A11" s="17"/>
      <c r="B11" s="232" t="s">
        <v>53</v>
      </c>
      <c r="C11" s="233" t="s">
        <v>219</v>
      </c>
      <c r="D11" s="233" t="s">
        <v>263</v>
      </c>
      <c r="E11" s="234" t="s">
        <v>18</v>
      </c>
      <c r="F11" s="229" t="s">
        <v>180</v>
      </c>
    </row>
    <row r="12" spans="1:6" ht="15" customHeight="1">
      <c r="A12" s="17"/>
      <c r="B12" s="232" t="s">
        <v>18</v>
      </c>
      <c r="C12" s="231"/>
      <c r="D12" s="233"/>
      <c r="E12" s="233"/>
      <c r="F12" s="234" t="s">
        <v>18</v>
      </c>
    </row>
    <row r="13" spans="1:6" ht="15" customHeight="1">
      <c r="A13" s="45"/>
      <c r="B13" s="228" t="s">
        <v>176</v>
      </c>
      <c r="C13" s="229" t="s">
        <v>55</v>
      </c>
      <c r="D13" s="233" t="s">
        <v>58</v>
      </c>
      <c r="E13" s="229" t="s">
        <v>54</v>
      </c>
      <c r="F13" s="242"/>
    </row>
    <row r="14" spans="1:6" ht="15" customHeight="1">
      <c r="A14" s="17" t="s">
        <v>95</v>
      </c>
      <c r="B14" s="232" t="s">
        <v>51</v>
      </c>
      <c r="C14" s="229" t="s">
        <v>230</v>
      </c>
      <c r="D14" s="233" t="s">
        <v>177</v>
      </c>
      <c r="E14" s="229" t="s">
        <v>93</v>
      </c>
      <c r="F14" s="229" t="s">
        <v>62</v>
      </c>
    </row>
    <row r="15" spans="1:6" ht="15" customHeight="1">
      <c r="A15" s="17"/>
      <c r="B15" s="232" t="s">
        <v>53</v>
      </c>
      <c r="C15" s="229" t="s">
        <v>219</v>
      </c>
      <c r="D15" s="233" t="s">
        <v>263</v>
      </c>
      <c r="E15" s="234" t="s">
        <v>18</v>
      </c>
      <c r="F15" s="229" t="s">
        <v>180</v>
      </c>
    </row>
    <row r="16" spans="1:6" ht="15" customHeight="1">
      <c r="A16" s="17"/>
      <c r="B16" s="232" t="s">
        <v>18</v>
      </c>
      <c r="D16" s="230"/>
      <c r="E16" s="229"/>
      <c r="F16" s="233" t="s">
        <v>18</v>
      </c>
    </row>
    <row r="17" spans="1:6" ht="15" customHeight="1">
      <c r="A17" s="13"/>
      <c r="B17" s="228" t="s">
        <v>176</v>
      </c>
      <c r="C17" s="228" t="s">
        <v>176</v>
      </c>
      <c r="D17" s="233" t="s">
        <v>58</v>
      </c>
      <c r="E17" s="229" t="s">
        <v>54</v>
      </c>
      <c r="F17" s="228" t="s">
        <v>176</v>
      </c>
    </row>
    <row r="18" spans="1:6" ht="15" customHeight="1">
      <c r="A18" s="15" t="s">
        <v>25</v>
      </c>
      <c r="B18" s="232" t="s">
        <v>61</v>
      </c>
      <c r="C18" s="232" t="s">
        <v>59</v>
      </c>
      <c r="D18" s="233" t="s">
        <v>177</v>
      </c>
      <c r="E18" s="229" t="s">
        <v>93</v>
      </c>
      <c r="F18" s="232" t="s">
        <v>50</v>
      </c>
    </row>
    <row r="19" spans="1:6" ht="15" customHeight="1">
      <c r="A19" s="15"/>
      <c r="B19" s="232" t="s">
        <v>96</v>
      </c>
      <c r="C19" s="232" t="s">
        <v>60</v>
      </c>
      <c r="D19" s="233" t="s">
        <v>263</v>
      </c>
      <c r="E19" s="233" t="s">
        <v>18</v>
      </c>
      <c r="F19" s="232" t="s">
        <v>180</v>
      </c>
    </row>
    <row r="20" spans="1:6" ht="15" customHeight="1">
      <c r="A20" s="15"/>
      <c r="B20" s="232" t="s">
        <v>219</v>
      </c>
      <c r="C20" s="232" t="s">
        <v>219</v>
      </c>
      <c r="D20" s="252"/>
      <c r="E20" s="234"/>
      <c r="F20" s="253" t="s">
        <v>18</v>
      </c>
    </row>
    <row r="21" spans="1:6" ht="15" customHeight="1">
      <c r="A21" s="13"/>
      <c r="B21" s="228" t="s">
        <v>176</v>
      </c>
      <c r="C21" s="228" t="s">
        <v>176</v>
      </c>
      <c r="D21" s="233" t="s">
        <v>58</v>
      </c>
      <c r="E21" s="229" t="s">
        <v>54</v>
      </c>
      <c r="F21" s="228" t="s">
        <v>176</v>
      </c>
    </row>
    <row r="22" spans="1:6" ht="15" customHeight="1">
      <c r="A22" s="15" t="s">
        <v>97</v>
      </c>
      <c r="B22" s="232" t="s">
        <v>61</v>
      </c>
      <c r="C22" s="232" t="s">
        <v>59</v>
      </c>
      <c r="D22" s="233" t="s">
        <v>177</v>
      </c>
      <c r="E22" s="229" t="s">
        <v>93</v>
      </c>
      <c r="F22" s="232" t="s">
        <v>50</v>
      </c>
    </row>
    <row r="23" spans="1:6" ht="15" customHeight="1">
      <c r="A23" s="15"/>
      <c r="B23" s="232" t="s">
        <v>96</v>
      </c>
      <c r="C23" s="232" t="s">
        <v>60</v>
      </c>
      <c r="D23" s="233" t="s">
        <v>263</v>
      </c>
      <c r="E23" s="233" t="s">
        <v>18</v>
      </c>
      <c r="F23" s="232" t="s">
        <v>180</v>
      </c>
    </row>
    <row r="24" spans="1:6" ht="15" customHeight="1">
      <c r="A24" s="15"/>
      <c r="B24" s="232" t="s">
        <v>219</v>
      </c>
      <c r="C24" s="232" t="s">
        <v>219</v>
      </c>
      <c r="D24" s="234"/>
      <c r="E24" s="235"/>
      <c r="F24" s="232" t="s">
        <v>18</v>
      </c>
    </row>
    <row r="25" spans="1:6" ht="15" customHeight="1">
      <c r="A25" s="21"/>
      <c r="B25" s="228" t="s">
        <v>176</v>
      </c>
      <c r="C25" s="228" t="s">
        <v>176</v>
      </c>
      <c r="D25" s="229" t="s">
        <v>62</v>
      </c>
      <c r="E25" s="236"/>
      <c r="F25" s="228" t="s">
        <v>176</v>
      </c>
    </row>
    <row r="26" spans="1:6" ht="15" customHeight="1">
      <c r="A26" s="22" t="s">
        <v>98</v>
      </c>
      <c r="B26" s="232" t="s">
        <v>61</v>
      </c>
      <c r="C26" s="232" t="s">
        <v>59</v>
      </c>
      <c r="D26" s="229" t="s">
        <v>180</v>
      </c>
      <c r="E26" s="235"/>
      <c r="F26" s="232" t="s">
        <v>50</v>
      </c>
    </row>
    <row r="27" spans="1:6" ht="15" customHeight="1">
      <c r="A27" s="22"/>
      <c r="B27" s="232" t="s">
        <v>96</v>
      </c>
      <c r="C27" s="393" t="s">
        <v>60</v>
      </c>
      <c r="D27" s="229" t="s">
        <v>217</v>
      </c>
      <c r="E27" s="240"/>
      <c r="F27" s="232" t="s">
        <v>180</v>
      </c>
    </row>
    <row r="28" spans="1:6" ht="15" customHeight="1">
      <c r="A28" s="23"/>
      <c r="B28" s="237" t="s">
        <v>219</v>
      </c>
      <c r="C28" s="237" t="s">
        <v>219</v>
      </c>
      <c r="D28" s="238"/>
      <c r="E28" s="239"/>
      <c r="F28" s="232" t="s">
        <v>18</v>
      </c>
    </row>
    <row r="29" spans="1:5" ht="15" customHeight="1">
      <c r="A29" s="24"/>
      <c r="E29" s="4" t="s">
        <v>23</v>
      </c>
    </row>
    <row r="30" spans="1:5" ht="15" customHeight="1">
      <c r="A30" s="24"/>
      <c r="E30" s="4" t="s">
        <v>24</v>
      </c>
    </row>
    <row r="31" ht="15" customHeight="1">
      <c r="A31" s="24"/>
    </row>
    <row r="32" ht="15" customHeight="1">
      <c r="A32" s="24"/>
    </row>
    <row r="33" ht="15" customHeight="1">
      <c r="A33" s="24"/>
    </row>
    <row r="34" ht="15" customHeight="1">
      <c r="A34" s="24"/>
    </row>
    <row r="35" ht="15" customHeight="1">
      <c r="A35" s="24"/>
    </row>
    <row r="36" ht="15" customHeight="1">
      <c r="A36" s="24"/>
    </row>
    <row r="37" ht="15" customHeight="1">
      <c r="A37" s="24"/>
    </row>
    <row r="38" ht="15" customHeight="1">
      <c r="A38" s="24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H9" sqref="H9"/>
    </sheetView>
  </sheetViews>
  <sheetFormatPr defaultColWidth="12.421875" defaultRowHeight="15" customHeight="1"/>
  <cols>
    <col min="1" max="1" width="15.421875" style="14" customWidth="1"/>
    <col min="2" max="6" width="40.421875" style="88" customWidth="1"/>
    <col min="7" max="16384" width="12.421875" style="14" customWidth="1"/>
  </cols>
  <sheetData>
    <row r="1" spans="1:6" ht="24.75" customHeight="1">
      <c r="A1" s="419" t="s">
        <v>0</v>
      </c>
      <c r="B1" s="419"/>
      <c r="C1" s="419"/>
      <c r="D1" s="419"/>
      <c r="E1" s="419"/>
      <c r="F1" s="419"/>
    </row>
    <row r="2" spans="1:6" ht="24.75" customHeight="1">
      <c r="A2" s="417" t="s">
        <v>229</v>
      </c>
      <c r="B2" s="417"/>
      <c r="C2" s="417"/>
      <c r="D2" s="417"/>
      <c r="E2" s="417"/>
      <c r="F2" s="417"/>
    </row>
    <row r="3" spans="1:6" ht="24.75" customHeight="1">
      <c r="A3" s="420" t="s">
        <v>99</v>
      </c>
      <c r="B3" s="420"/>
      <c r="C3" s="420"/>
      <c r="D3" s="420"/>
      <c r="E3" s="420"/>
      <c r="F3" s="420"/>
    </row>
    <row r="4" spans="1:6" ht="15" customHeight="1">
      <c r="A4" s="11" t="s">
        <v>1</v>
      </c>
      <c r="B4" s="26" t="s">
        <v>2</v>
      </c>
      <c r="C4" s="12" t="s">
        <v>3</v>
      </c>
      <c r="D4" s="12" t="s">
        <v>4</v>
      </c>
      <c r="E4" s="26" t="s">
        <v>5</v>
      </c>
      <c r="F4" s="12" t="s">
        <v>6</v>
      </c>
    </row>
    <row r="5" spans="1:6" ht="15" customHeight="1">
      <c r="A5" s="13"/>
      <c r="B5" s="228" t="s">
        <v>176</v>
      </c>
      <c r="C5" s="242"/>
      <c r="D5" s="230"/>
      <c r="E5" s="228" t="s">
        <v>176</v>
      </c>
      <c r="F5" s="242"/>
    </row>
    <row r="6" spans="1:6" ht="15" customHeight="1">
      <c r="A6" s="15" t="s">
        <v>92</v>
      </c>
      <c r="B6" s="243" t="s">
        <v>69</v>
      </c>
      <c r="C6" s="244" t="s">
        <v>73</v>
      </c>
      <c r="D6" s="233" t="s">
        <v>77</v>
      </c>
      <c r="E6" s="243" t="s">
        <v>79</v>
      </c>
      <c r="F6" s="244" t="s">
        <v>71</v>
      </c>
    </row>
    <row r="7" spans="1:6" ht="15" customHeight="1">
      <c r="A7" s="15"/>
      <c r="B7" s="232" t="s">
        <v>232</v>
      </c>
      <c r="C7" s="244" t="s">
        <v>46</v>
      </c>
      <c r="D7" s="233" t="s">
        <v>85</v>
      </c>
      <c r="E7" s="232" t="s">
        <v>234</v>
      </c>
      <c r="F7" s="244" t="s">
        <v>72</v>
      </c>
    </row>
    <row r="8" spans="1:6" ht="15" customHeight="1">
      <c r="A8" s="15"/>
      <c r="B8" s="243" t="s">
        <v>76</v>
      </c>
      <c r="C8" s="234" t="s">
        <v>18</v>
      </c>
      <c r="D8" s="234" t="s">
        <v>270</v>
      </c>
      <c r="E8" s="243" t="s">
        <v>84</v>
      </c>
      <c r="F8" s="254" t="s">
        <v>219</v>
      </c>
    </row>
    <row r="9" spans="1:6" ht="15" customHeight="1">
      <c r="A9" s="15"/>
      <c r="B9" s="232" t="s">
        <v>233</v>
      </c>
      <c r="C9" s="241"/>
      <c r="D9" s="229"/>
      <c r="E9" s="253" t="s">
        <v>235</v>
      </c>
      <c r="F9" s="244"/>
    </row>
    <row r="10" spans="1:6" ht="15" customHeight="1">
      <c r="A10" s="15"/>
      <c r="B10" s="243" t="s">
        <v>82</v>
      </c>
      <c r="C10" s="244"/>
      <c r="D10" s="233"/>
      <c r="E10" s="243" t="s">
        <v>83</v>
      </c>
      <c r="F10" s="244"/>
    </row>
    <row r="11" spans="1:6" ht="15" customHeight="1">
      <c r="A11" s="17"/>
      <c r="B11" s="253" t="s">
        <v>231</v>
      </c>
      <c r="C11" s="244"/>
      <c r="D11" s="233"/>
      <c r="E11" s="232" t="s">
        <v>236</v>
      </c>
      <c r="F11" s="244"/>
    </row>
    <row r="12" spans="1:6" ht="15" customHeight="1">
      <c r="A12" s="17"/>
      <c r="B12" s="232" t="s">
        <v>219</v>
      </c>
      <c r="C12" s="244"/>
      <c r="D12" s="233"/>
      <c r="E12" s="232" t="s">
        <v>78</v>
      </c>
      <c r="F12" s="244"/>
    </row>
    <row r="13" spans="2:6" ht="15" customHeight="1">
      <c r="B13" s="232"/>
      <c r="C13" s="244"/>
      <c r="D13" s="233"/>
      <c r="E13" s="232" t="s">
        <v>81</v>
      </c>
      <c r="F13" s="244"/>
    </row>
    <row r="14" spans="1:6" ht="15" customHeight="1">
      <c r="A14" s="17"/>
      <c r="B14" s="232"/>
      <c r="C14" s="244"/>
      <c r="D14" s="233"/>
      <c r="E14" s="390" t="s">
        <v>273</v>
      </c>
      <c r="F14" s="244"/>
    </row>
    <row r="15" spans="1:6" ht="15" customHeight="1">
      <c r="A15" s="45"/>
      <c r="B15" s="228" t="s">
        <v>176</v>
      </c>
      <c r="C15" s="242"/>
      <c r="D15" s="230"/>
      <c r="E15" s="228" t="s">
        <v>176</v>
      </c>
      <c r="F15" s="242"/>
    </row>
    <row r="16" spans="1:6" ht="15" customHeight="1">
      <c r="A16" s="17"/>
      <c r="B16" s="243" t="s">
        <v>69</v>
      </c>
      <c r="C16" s="244" t="s">
        <v>73</v>
      </c>
      <c r="D16" s="233" t="s">
        <v>77</v>
      </c>
      <c r="E16" s="243" t="s">
        <v>79</v>
      </c>
      <c r="F16" s="244" t="s">
        <v>71</v>
      </c>
    </row>
    <row r="17" spans="1:6" ht="15" customHeight="1">
      <c r="A17" s="17" t="s">
        <v>94</v>
      </c>
      <c r="B17" s="232" t="s">
        <v>232</v>
      </c>
      <c r="C17" s="244" t="s">
        <v>46</v>
      </c>
      <c r="D17" s="246" t="s">
        <v>85</v>
      </c>
      <c r="E17" s="232" t="s">
        <v>234</v>
      </c>
      <c r="F17" s="244" t="s">
        <v>72</v>
      </c>
    </row>
    <row r="18" spans="1:6" ht="15" customHeight="1">
      <c r="A18" s="17"/>
      <c r="B18" s="243" t="s">
        <v>76</v>
      </c>
      <c r="C18" s="234" t="s">
        <v>18</v>
      </c>
      <c r="D18" s="234" t="s">
        <v>270</v>
      </c>
      <c r="E18" s="243" t="s">
        <v>84</v>
      </c>
      <c r="F18" s="254" t="s">
        <v>219</v>
      </c>
    </row>
    <row r="19" spans="1:6" ht="15" customHeight="1">
      <c r="A19" s="17"/>
      <c r="B19" s="232" t="s">
        <v>233</v>
      </c>
      <c r="C19" s="229"/>
      <c r="D19" s="254"/>
      <c r="E19" s="253" t="s">
        <v>235</v>
      </c>
      <c r="F19" s="244"/>
    </row>
    <row r="20" spans="1:6" ht="15" customHeight="1">
      <c r="A20" s="17"/>
      <c r="B20" s="243" t="s">
        <v>82</v>
      </c>
      <c r="C20" s="229"/>
      <c r="D20" s="246"/>
      <c r="E20" s="243" t="s">
        <v>83</v>
      </c>
      <c r="F20" s="244"/>
    </row>
    <row r="21" spans="1:6" ht="15" customHeight="1">
      <c r="A21" s="45"/>
      <c r="B21" s="232" t="s">
        <v>231</v>
      </c>
      <c r="C21" s="229"/>
      <c r="D21" s="246"/>
      <c r="E21" s="232" t="s">
        <v>236</v>
      </c>
      <c r="F21" s="244"/>
    </row>
    <row r="22" spans="1:6" ht="15" customHeight="1">
      <c r="A22" s="17" t="s">
        <v>95</v>
      </c>
      <c r="B22" s="232" t="s">
        <v>219</v>
      </c>
      <c r="C22" s="229"/>
      <c r="D22" s="246"/>
      <c r="E22" s="243" t="s">
        <v>78</v>
      </c>
      <c r="F22" s="244"/>
    </row>
    <row r="23" spans="1:6" ht="15" customHeight="1">
      <c r="A23" s="17"/>
      <c r="B23" s="232"/>
      <c r="C23" s="229"/>
      <c r="D23" s="246"/>
      <c r="E23" s="232" t="s">
        <v>272</v>
      </c>
      <c r="F23" s="244"/>
    </row>
    <row r="24" spans="1:6" ht="15" customHeight="1">
      <c r="A24" s="17"/>
      <c r="B24" s="228" t="s">
        <v>176</v>
      </c>
      <c r="C24" s="242"/>
      <c r="D24" s="247"/>
      <c r="E24" s="228" t="s">
        <v>176</v>
      </c>
      <c r="F24" s="228" t="s">
        <v>176</v>
      </c>
    </row>
    <row r="25" spans="1:6" ht="15" customHeight="1">
      <c r="A25" s="17"/>
      <c r="B25" s="243" t="s">
        <v>69</v>
      </c>
      <c r="C25" s="244" t="s">
        <v>73</v>
      </c>
      <c r="D25" s="246" t="s">
        <v>77</v>
      </c>
      <c r="E25" s="243" t="s">
        <v>79</v>
      </c>
      <c r="F25" s="243" t="s">
        <v>86</v>
      </c>
    </row>
    <row r="26" spans="1:6" ht="15" customHeight="1">
      <c r="A26" s="17"/>
      <c r="B26" s="232" t="s">
        <v>232</v>
      </c>
      <c r="C26" s="244" t="s">
        <v>46</v>
      </c>
      <c r="D26" s="246" t="s">
        <v>85</v>
      </c>
      <c r="E26" s="232" t="s">
        <v>234</v>
      </c>
      <c r="F26" s="232" t="s">
        <v>70</v>
      </c>
    </row>
    <row r="27" spans="1:6" ht="15" customHeight="1">
      <c r="A27" s="17"/>
      <c r="B27" s="243"/>
      <c r="C27" s="234" t="s">
        <v>18</v>
      </c>
      <c r="D27" s="234" t="s">
        <v>270</v>
      </c>
      <c r="E27" s="243" t="s">
        <v>84</v>
      </c>
      <c r="F27" s="232" t="s">
        <v>219</v>
      </c>
    </row>
    <row r="28" spans="1:6" ht="15" customHeight="1">
      <c r="A28" s="17"/>
      <c r="B28" s="232"/>
      <c r="C28" s="229"/>
      <c r="D28" s="229"/>
      <c r="E28" s="253" t="s">
        <v>235</v>
      </c>
      <c r="F28" s="243" t="s">
        <v>76</v>
      </c>
    </row>
    <row r="29" spans="1:6" ht="15" customHeight="1">
      <c r="A29" s="18"/>
      <c r="B29" s="243" t="s">
        <v>82</v>
      </c>
      <c r="C29" s="229"/>
      <c r="D29" s="229"/>
      <c r="E29" s="243" t="s">
        <v>83</v>
      </c>
      <c r="F29" s="232" t="s">
        <v>181</v>
      </c>
    </row>
    <row r="30" spans="2:6" ht="15" customHeight="1">
      <c r="B30" s="232" t="s">
        <v>231</v>
      </c>
      <c r="C30" s="229"/>
      <c r="D30" s="229"/>
      <c r="E30" s="232" t="s">
        <v>236</v>
      </c>
      <c r="F30" s="232" t="s">
        <v>217</v>
      </c>
    </row>
    <row r="31" spans="2:6" ht="15" customHeight="1">
      <c r="B31" s="232" t="s">
        <v>219</v>
      </c>
      <c r="C31" s="229"/>
      <c r="D31" s="229"/>
      <c r="E31" s="243" t="s">
        <v>78</v>
      </c>
      <c r="F31" s="232"/>
    </row>
    <row r="32" spans="2:6" ht="15" customHeight="1">
      <c r="B32" s="237"/>
      <c r="C32" s="234"/>
      <c r="D32" s="234"/>
      <c r="E32" s="237" t="s">
        <v>272</v>
      </c>
      <c r="F32" s="237"/>
    </row>
    <row r="33" spans="1:6" ht="15" customHeight="1">
      <c r="A33" s="231"/>
      <c r="B33" s="231"/>
      <c r="C33" s="19"/>
      <c r="D33" s="231"/>
      <c r="E33" s="228"/>
      <c r="F33" s="228" t="s">
        <v>176</v>
      </c>
    </row>
    <row r="34" spans="1:6" ht="15" customHeight="1">
      <c r="A34" s="15" t="s">
        <v>25</v>
      </c>
      <c r="B34" s="229" t="s">
        <v>74</v>
      </c>
      <c r="C34" s="244" t="s">
        <v>71</v>
      </c>
      <c r="D34" s="229" t="s">
        <v>74</v>
      </c>
      <c r="E34" s="232"/>
      <c r="F34" s="232" t="s">
        <v>86</v>
      </c>
    </row>
    <row r="35" spans="1:6" ht="15" customHeight="1">
      <c r="A35" s="15"/>
      <c r="B35" s="229" t="s">
        <v>89</v>
      </c>
      <c r="C35" s="244" t="s">
        <v>72</v>
      </c>
      <c r="D35" s="229" t="s">
        <v>89</v>
      </c>
      <c r="E35" s="232"/>
      <c r="F35" s="232" t="s">
        <v>70</v>
      </c>
    </row>
    <row r="36" spans="1:6" ht="15" customHeight="1">
      <c r="A36" s="15"/>
      <c r="B36" s="234" t="s">
        <v>18</v>
      </c>
      <c r="C36" s="234" t="s">
        <v>18</v>
      </c>
      <c r="D36" s="234" t="s">
        <v>18</v>
      </c>
      <c r="E36" s="245"/>
      <c r="F36" s="232" t="s">
        <v>219</v>
      </c>
    </row>
    <row r="37" spans="1:6" ht="15" customHeight="1">
      <c r="A37" s="13"/>
      <c r="B37" s="231"/>
      <c r="C37" s="19"/>
      <c r="D37" s="231"/>
      <c r="E37" s="231"/>
      <c r="F37" s="228" t="s">
        <v>176</v>
      </c>
    </row>
    <row r="38" spans="1:6" ht="15" customHeight="1">
      <c r="A38" s="15" t="s">
        <v>97</v>
      </c>
      <c r="B38" s="229" t="s">
        <v>74</v>
      </c>
      <c r="C38" s="244" t="s">
        <v>71</v>
      </c>
      <c r="D38" s="229" t="s">
        <v>74</v>
      </c>
      <c r="E38" s="229"/>
      <c r="F38" s="232" t="s">
        <v>86</v>
      </c>
    </row>
    <row r="39" spans="1:6" ht="15" customHeight="1">
      <c r="A39" s="15"/>
      <c r="B39" s="229" t="s">
        <v>89</v>
      </c>
      <c r="C39" s="244" t="s">
        <v>72</v>
      </c>
      <c r="D39" s="229" t="s">
        <v>89</v>
      </c>
      <c r="E39" s="229"/>
      <c r="F39" s="232" t="s">
        <v>70</v>
      </c>
    </row>
    <row r="40" spans="1:6" ht="15" customHeight="1">
      <c r="A40" s="27"/>
      <c r="B40" s="234" t="s">
        <v>18</v>
      </c>
      <c r="C40" s="234" t="s">
        <v>18</v>
      </c>
      <c r="D40" s="234" t="s">
        <v>18</v>
      </c>
      <c r="E40" s="234"/>
      <c r="F40" s="232" t="s">
        <v>219</v>
      </c>
    </row>
    <row r="41" spans="1:6" ht="15" customHeight="1">
      <c r="A41" s="21"/>
      <c r="B41" s="231" t="s">
        <v>74</v>
      </c>
      <c r="C41" s="248" t="s">
        <v>73</v>
      </c>
      <c r="D41" s="248"/>
      <c r="E41" s="231"/>
      <c r="F41" s="231"/>
    </row>
    <row r="42" spans="1:6" ht="15" customHeight="1">
      <c r="A42" s="22" t="s">
        <v>98</v>
      </c>
      <c r="B42" s="229" t="s">
        <v>89</v>
      </c>
      <c r="C42" s="249" t="s">
        <v>46</v>
      </c>
      <c r="D42" s="249"/>
      <c r="E42" s="229"/>
      <c r="F42" s="229"/>
    </row>
    <row r="43" spans="1:6" ht="15" customHeight="1">
      <c r="A43" s="23"/>
      <c r="B43" s="234" t="s">
        <v>18</v>
      </c>
      <c r="C43" s="234" t="s">
        <v>18</v>
      </c>
      <c r="D43" s="250"/>
      <c r="E43" s="234"/>
      <c r="F43" s="251"/>
    </row>
    <row r="44" spans="1:6" ht="15" customHeight="1">
      <c r="A44" s="24"/>
      <c r="B44" s="25"/>
      <c r="C44" s="25"/>
      <c r="D44" s="25"/>
      <c r="E44" s="4" t="s">
        <v>23</v>
      </c>
      <c r="F44" s="25"/>
    </row>
    <row r="45" spans="1:6" ht="15" customHeight="1">
      <c r="A45" s="24"/>
      <c r="B45" s="25"/>
      <c r="C45" s="25"/>
      <c r="D45" s="25"/>
      <c r="E45" s="4" t="s">
        <v>24</v>
      </c>
      <c r="F45" s="25"/>
    </row>
    <row r="46" spans="1:6" ht="15" customHeight="1">
      <c r="A46" s="24"/>
      <c r="B46" s="25"/>
      <c r="C46" s="25"/>
      <c r="D46" s="25"/>
      <c r="E46" s="25"/>
      <c r="F46" s="25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94" zoomScaleNormal="94" zoomScalePageLayoutView="0" workbookViewId="0" topLeftCell="A1">
      <pane xSplit="1" topLeftCell="B1" activePane="topRight" state="frozen"/>
      <selection pane="topLeft" activeCell="A16" sqref="A16"/>
      <selection pane="topRight" activeCell="C48" sqref="C36:C48"/>
    </sheetView>
  </sheetViews>
  <sheetFormatPr defaultColWidth="11.421875" defaultRowHeight="15" customHeight="1"/>
  <cols>
    <col min="1" max="1" width="15.421875" style="122" customWidth="1"/>
    <col min="2" max="4" width="40.421875" style="122" customWidth="1"/>
    <col min="5" max="5" width="42.8515625" style="122" bestFit="1" customWidth="1"/>
    <col min="6" max="6" width="40.421875" style="122" customWidth="1"/>
    <col min="7" max="8" width="11.421875" style="122" customWidth="1"/>
    <col min="9" max="9" width="27.8515625" style="122" customWidth="1"/>
    <col min="10" max="16384" width="11.421875" style="122" customWidth="1"/>
  </cols>
  <sheetData>
    <row r="1" spans="1:6" ht="24.75" customHeight="1">
      <c r="A1" s="395" t="s">
        <v>0</v>
      </c>
      <c r="B1" s="396"/>
      <c r="C1" s="396"/>
      <c r="D1" s="396"/>
      <c r="E1" s="396"/>
      <c r="F1" s="397"/>
    </row>
    <row r="2" spans="1:6" ht="24.75" customHeight="1">
      <c r="A2" s="398" t="s">
        <v>229</v>
      </c>
      <c r="B2" s="399"/>
      <c r="C2" s="399"/>
      <c r="D2" s="399"/>
      <c r="E2" s="399"/>
      <c r="F2" s="400"/>
    </row>
    <row r="3" spans="1:6" ht="24.75" customHeight="1">
      <c r="A3" s="398" t="s">
        <v>21</v>
      </c>
      <c r="B3" s="399"/>
      <c r="C3" s="399"/>
      <c r="D3" s="399"/>
      <c r="E3" s="399"/>
      <c r="F3" s="400"/>
    </row>
    <row r="4" spans="1:6" ht="15" customHeight="1">
      <c r="A4" s="366" t="s">
        <v>1</v>
      </c>
      <c r="B4" s="86" t="s">
        <v>2</v>
      </c>
      <c r="C4" s="86" t="s">
        <v>3</v>
      </c>
      <c r="D4" s="86" t="s">
        <v>4</v>
      </c>
      <c r="E4" s="86" t="s">
        <v>5</v>
      </c>
      <c r="F4" s="367" t="s">
        <v>6</v>
      </c>
    </row>
    <row r="5" spans="1:6" ht="32.25" customHeight="1">
      <c r="A5" s="368"/>
      <c r="B5" s="256"/>
      <c r="C5" s="59"/>
      <c r="D5" s="48"/>
      <c r="E5" s="257"/>
      <c r="F5" s="369" t="s">
        <v>237</v>
      </c>
    </row>
    <row r="6" spans="1:6" ht="15" customHeight="1">
      <c r="A6" s="370"/>
      <c r="B6" s="256" t="s">
        <v>238</v>
      </c>
      <c r="C6" s="37"/>
      <c r="D6" s="42"/>
      <c r="E6" s="37" t="s">
        <v>185</v>
      </c>
      <c r="F6" s="369" t="s">
        <v>239</v>
      </c>
    </row>
    <row r="7" spans="1:6" ht="15" customHeight="1">
      <c r="A7" s="370"/>
      <c r="B7" s="256" t="s">
        <v>240</v>
      </c>
      <c r="C7" s="37"/>
      <c r="D7" s="42"/>
      <c r="E7" s="37" t="s">
        <v>19</v>
      </c>
      <c r="F7" s="371" t="s">
        <v>262</v>
      </c>
    </row>
    <row r="8" spans="1:6" ht="15" customHeight="1">
      <c r="A8" s="370"/>
      <c r="B8" s="259" t="s">
        <v>262</v>
      </c>
      <c r="C8" s="37"/>
      <c r="D8" s="42"/>
      <c r="E8" s="1" t="s">
        <v>263</v>
      </c>
      <c r="F8" s="372" t="s">
        <v>241</v>
      </c>
    </row>
    <row r="9" spans="1:6" ht="15" customHeight="1">
      <c r="A9" s="370" t="s">
        <v>7</v>
      </c>
      <c r="B9" s="256"/>
      <c r="C9" s="37"/>
      <c r="D9" s="42"/>
      <c r="E9" s="1"/>
      <c r="F9" s="369" t="s">
        <v>242</v>
      </c>
    </row>
    <row r="10" spans="1:6" ht="15" customHeight="1">
      <c r="A10" s="370"/>
      <c r="B10" s="259"/>
      <c r="C10" s="37"/>
      <c r="D10" s="42"/>
      <c r="E10" s="1"/>
      <c r="F10" s="371" t="s">
        <v>262</v>
      </c>
    </row>
    <row r="11" spans="1:6" ht="15" customHeight="1">
      <c r="A11" s="373"/>
      <c r="B11" s="234"/>
      <c r="C11" s="261"/>
      <c r="D11" s="46"/>
      <c r="E11" s="262"/>
      <c r="F11" s="374"/>
    </row>
    <row r="12" spans="1:6" ht="27.75" customHeight="1">
      <c r="A12" s="370"/>
      <c r="B12" s="229"/>
      <c r="C12" s="37"/>
      <c r="D12" s="48"/>
      <c r="E12" s="1"/>
      <c r="F12" s="369" t="s">
        <v>237</v>
      </c>
    </row>
    <row r="13" spans="1:11" ht="15" customHeight="1">
      <c r="A13" s="370"/>
      <c r="B13" s="256" t="s">
        <v>238</v>
      </c>
      <c r="C13" s="37"/>
      <c r="D13" s="42" t="s">
        <v>17</v>
      </c>
      <c r="E13" s="37" t="s">
        <v>185</v>
      </c>
      <c r="F13" s="369" t="s">
        <v>239</v>
      </c>
      <c r="I13" s="62"/>
      <c r="J13" s="62"/>
      <c r="K13" s="62"/>
    </row>
    <row r="14" spans="1:11" ht="15" customHeight="1">
      <c r="A14" s="375" t="s">
        <v>8</v>
      </c>
      <c r="B14" s="256" t="s">
        <v>240</v>
      </c>
      <c r="C14" s="37"/>
      <c r="D14" s="42" t="s">
        <v>22</v>
      </c>
      <c r="E14" s="37" t="s">
        <v>19</v>
      </c>
      <c r="F14" s="371" t="s">
        <v>262</v>
      </c>
      <c r="I14" s="62"/>
      <c r="J14" s="62"/>
      <c r="K14" s="62"/>
    </row>
    <row r="15" spans="1:11" ht="15" customHeight="1">
      <c r="A15" s="375"/>
      <c r="B15" s="259" t="s">
        <v>262</v>
      </c>
      <c r="C15" s="42"/>
      <c r="D15" s="1"/>
      <c r="E15" s="1" t="s">
        <v>263</v>
      </c>
      <c r="F15" s="372" t="s">
        <v>241</v>
      </c>
      <c r="I15" s="62"/>
      <c r="J15" s="62"/>
      <c r="K15" s="62"/>
    </row>
    <row r="16" spans="1:11" ht="15" customHeight="1">
      <c r="A16" s="302"/>
      <c r="B16" s="1"/>
      <c r="C16" s="42"/>
      <c r="D16" s="1" t="s">
        <v>18</v>
      </c>
      <c r="E16" s="42"/>
      <c r="F16" s="369" t="s">
        <v>242</v>
      </c>
      <c r="I16" s="62"/>
      <c r="J16" s="62"/>
      <c r="K16" s="62"/>
    </row>
    <row r="17" spans="1:11" ht="15" customHeight="1">
      <c r="A17" s="375"/>
      <c r="B17" s="1"/>
      <c r="C17" s="37"/>
      <c r="D17" s="37"/>
      <c r="E17" s="42"/>
      <c r="F17" s="371" t="s">
        <v>262</v>
      </c>
      <c r="I17" s="62"/>
      <c r="J17" s="62"/>
      <c r="K17" s="62"/>
    </row>
    <row r="18" spans="1:11" ht="15" customHeight="1">
      <c r="A18" s="376"/>
      <c r="B18" s="254"/>
      <c r="C18" s="46"/>
      <c r="D18" s="262"/>
      <c r="E18" s="46"/>
      <c r="F18" s="377"/>
      <c r="I18" s="62"/>
      <c r="J18" s="62"/>
      <c r="K18" s="62"/>
    </row>
    <row r="19" spans="1:11" ht="15" customHeight="1">
      <c r="A19" s="370"/>
      <c r="B19" s="266" t="s">
        <v>243</v>
      </c>
      <c r="C19" s="263"/>
      <c r="D19" s="1"/>
      <c r="E19" s="37"/>
      <c r="F19" s="378"/>
      <c r="I19" s="62"/>
      <c r="J19" s="62"/>
      <c r="K19" s="62"/>
    </row>
    <row r="20" spans="1:11" ht="15" customHeight="1">
      <c r="A20" s="370"/>
      <c r="B20" s="232" t="s">
        <v>244</v>
      </c>
      <c r="C20" s="1"/>
      <c r="D20" s="42"/>
      <c r="E20" s="37"/>
      <c r="F20" s="377"/>
      <c r="I20" s="62"/>
      <c r="J20" s="62"/>
      <c r="K20" s="62"/>
    </row>
    <row r="21" spans="1:6" ht="15" customHeight="1">
      <c r="A21" s="370"/>
      <c r="B21" s="265" t="s">
        <v>262</v>
      </c>
      <c r="C21" s="1"/>
      <c r="D21" s="42"/>
      <c r="E21" s="37"/>
      <c r="F21" s="377"/>
    </row>
    <row r="22" spans="1:6" ht="15" customHeight="1">
      <c r="A22" s="370"/>
      <c r="B22" s="243" t="s">
        <v>245</v>
      </c>
      <c r="C22" s="37"/>
      <c r="D22" s="42"/>
      <c r="E22" s="37"/>
      <c r="F22" s="379"/>
    </row>
    <row r="23" spans="1:6" ht="15" customHeight="1">
      <c r="A23" s="370" t="s">
        <v>9</v>
      </c>
      <c r="B23" s="232" t="s">
        <v>246</v>
      </c>
      <c r="C23" s="37" t="s">
        <v>185</v>
      </c>
      <c r="D23" s="42" t="s">
        <v>17</v>
      </c>
      <c r="E23" s="37"/>
      <c r="F23" s="369"/>
    </row>
    <row r="24" spans="1:6" ht="15" customHeight="1">
      <c r="A24" s="370"/>
      <c r="B24" s="237" t="s">
        <v>271</v>
      </c>
      <c r="C24" s="37" t="s">
        <v>19</v>
      </c>
      <c r="D24" s="37" t="s">
        <v>22</v>
      </c>
      <c r="E24" s="37"/>
      <c r="F24" s="369"/>
    </row>
    <row r="25" spans="1:6" ht="15" customHeight="1">
      <c r="A25" s="370"/>
      <c r="B25" s="243" t="s">
        <v>248</v>
      </c>
      <c r="C25" s="1" t="s">
        <v>18</v>
      </c>
      <c r="D25" s="42" t="s">
        <v>18</v>
      </c>
      <c r="E25" s="1"/>
      <c r="F25" s="369"/>
    </row>
    <row r="26" spans="1:6" ht="15" customHeight="1">
      <c r="A26" s="370"/>
      <c r="B26" s="232" t="s">
        <v>249</v>
      </c>
      <c r="C26" s="263"/>
      <c r="D26" s="263"/>
      <c r="E26" s="1"/>
      <c r="F26" s="371"/>
    </row>
    <row r="27" spans="1:6" ht="15" customHeight="1">
      <c r="A27" s="370"/>
      <c r="B27" s="232" t="s">
        <v>264</v>
      </c>
      <c r="C27" s="1"/>
      <c r="D27" s="42"/>
      <c r="E27" s="1"/>
      <c r="F27" s="320"/>
    </row>
    <row r="28" spans="1:12" ht="15" customHeight="1">
      <c r="A28" s="380"/>
      <c r="B28" s="266" t="s">
        <v>243</v>
      </c>
      <c r="C28" s="257"/>
      <c r="D28" s="231"/>
      <c r="E28" s="231"/>
      <c r="F28" s="372"/>
      <c r="H28" s="62"/>
      <c r="I28" s="62"/>
      <c r="J28" s="62"/>
      <c r="K28" s="62"/>
      <c r="L28" s="62"/>
    </row>
    <row r="29" spans="1:12" ht="15" customHeight="1">
      <c r="A29" s="375" t="s">
        <v>10</v>
      </c>
      <c r="B29" s="232" t="s">
        <v>244</v>
      </c>
      <c r="C29" s="1" t="s">
        <v>185</v>
      </c>
      <c r="D29" s="42" t="s">
        <v>17</v>
      </c>
      <c r="E29" s="37"/>
      <c r="F29" s="369"/>
      <c r="H29" s="62"/>
      <c r="I29" s="62"/>
      <c r="J29" s="62"/>
      <c r="K29" s="62"/>
      <c r="L29" s="62"/>
    </row>
    <row r="30" spans="1:12" ht="15" customHeight="1">
      <c r="A30" s="375"/>
      <c r="B30" s="265" t="s">
        <v>262</v>
      </c>
      <c r="C30" s="37" t="s">
        <v>19</v>
      </c>
      <c r="D30" s="42" t="s">
        <v>22</v>
      </c>
      <c r="E30" s="37"/>
      <c r="F30" s="371"/>
      <c r="H30" s="62"/>
      <c r="I30" s="62"/>
      <c r="J30" s="62"/>
      <c r="K30" s="62"/>
      <c r="L30" s="62"/>
    </row>
    <row r="31" spans="1:12" ht="15" customHeight="1">
      <c r="A31" s="375"/>
      <c r="B31" s="243" t="s">
        <v>245</v>
      </c>
      <c r="C31" s="1"/>
      <c r="D31" s="37"/>
      <c r="E31" s="229"/>
      <c r="F31" s="371"/>
      <c r="H31" s="62"/>
      <c r="I31" s="62"/>
      <c r="J31" s="62"/>
      <c r="K31" s="62"/>
      <c r="L31" s="62"/>
    </row>
    <row r="32" spans="1:12" ht="15" customHeight="1">
      <c r="A32" s="375"/>
      <c r="B32" s="232" t="s">
        <v>246</v>
      </c>
      <c r="C32" s="1" t="s">
        <v>18</v>
      </c>
      <c r="D32" s="42" t="s">
        <v>18</v>
      </c>
      <c r="E32" s="1"/>
      <c r="F32" s="371"/>
      <c r="H32" s="62"/>
      <c r="I32" s="62"/>
      <c r="J32" s="62"/>
      <c r="K32" s="62"/>
      <c r="L32" s="62"/>
    </row>
    <row r="33" spans="1:12" ht="15" customHeight="1">
      <c r="A33" s="375"/>
      <c r="B33" s="237" t="s">
        <v>271</v>
      </c>
      <c r="C33" s="42"/>
      <c r="D33" s="37"/>
      <c r="E33" s="229"/>
      <c r="F33" s="371"/>
      <c r="H33" s="62"/>
      <c r="I33" s="62"/>
      <c r="J33" s="62"/>
      <c r="K33" s="62"/>
      <c r="L33" s="62"/>
    </row>
    <row r="34" spans="1:12" ht="15" customHeight="1">
      <c r="A34" s="375"/>
      <c r="B34" s="266" t="s">
        <v>248</v>
      </c>
      <c r="C34" s="1"/>
      <c r="D34" s="229"/>
      <c r="E34" s="229"/>
      <c r="F34" s="320"/>
      <c r="H34" s="62"/>
      <c r="I34" s="62"/>
      <c r="J34" s="62"/>
      <c r="K34" s="62"/>
      <c r="L34" s="62"/>
    </row>
    <row r="35" spans="1:12" ht="15" customHeight="1">
      <c r="A35" s="375"/>
      <c r="B35" s="232" t="s">
        <v>252</v>
      </c>
      <c r="C35" s="1"/>
      <c r="D35" s="229"/>
      <c r="E35" s="229"/>
      <c r="F35" s="320"/>
      <c r="H35" s="62"/>
      <c r="I35" s="62"/>
      <c r="J35" s="62"/>
      <c r="K35" s="62"/>
      <c r="L35" s="62"/>
    </row>
    <row r="36" spans="1:12" ht="15" customHeight="1">
      <c r="A36" s="375"/>
      <c r="B36" s="232" t="s">
        <v>264</v>
      </c>
      <c r="C36" s="1"/>
      <c r="D36" s="234"/>
      <c r="E36" s="229"/>
      <c r="F36" s="320"/>
      <c r="H36" s="62"/>
      <c r="I36" s="62"/>
      <c r="J36" s="62"/>
      <c r="K36" s="62"/>
      <c r="L36" s="62"/>
    </row>
    <row r="37" spans="1:12" ht="15" customHeight="1">
      <c r="A37" s="368"/>
      <c r="B37" s="264" t="s">
        <v>253</v>
      </c>
      <c r="C37" s="59" t="s">
        <v>196</v>
      </c>
      <c r="D37" s="230" t="s">
        <v>198</v>
      </c>
      <c r="E37" s="231"/>
      <c r="F37" s="324"/>
      <c r="H37" s="62"/>
      <c r="I37" s="62"/>
      <c r="J37" s="62"/>
      <c r="K37" s="62"/>
      <c r="L37" s="62"/>
    </row>
    <row r="38" spans="1:12" ht="15" customHeight="1">
      <c r="A38" s="370" t="s">
        <v>11</v>
      </c>
      <c r="B38" s="256" t="s">
        <v>254</v>
      </c>
      <c r="C38" s="1" t="s">
        <v>201</v>
      </c>
      <c r="D38" s="233" t="s">
        <v>199</v>
      </c>
      <c r="E38" s="229"/>
      <c r="F38" s="379"/>
      <c r="H38" s="62"/>
      <c r="I38" s="62"/>
      <c r="J38" s="62"/>
      <c r="K38" s="62"/>
      <c r="L38" s="62"/>
    </row>
    <row r="39" spans="1:12" ht="15" customHeight="1">
      <c r="A39" s="370"/>
      <c r="B39" s="259" t="s">
        <v>262</v>
      </c>
      <c r="C39" s="1" t="s">
        <v>219</v>
      </c>
      <c r="D39" s="233" t="s">
        <v>222</v>
      </c>
      <c r="E39" s="229"/>
      <c r="F39" s="379"/>
      <c r="H39" s="62"/>
      <c r="I39" s="62"/>
      <c r="J39" s="62"/>
      <c r="K39" s="62"/>
      <c r="L39" s="62"/>
    </row>
    <row r="40" spans="1:12" ht="15" customHeight="1">
      <c r="A40" s="380"/>
      <c r="B40" s="264" t="s">
        <v>253</v>
      </c>
      <c r="C40" s="59" t="s">
        <v>196</v>
      </c>
      <c r="D40" s="230" t="s">
        <v>198</v>
      </c>
      <c r="E40" s="48" t="s">
        <v>17</v>
      </c>
      <c r="F40" s="378" t="s">
        <v>255</v>
      </c>
      <c r="H40" s="62"/>
      <c r="I40" s="62"/>
      <c r="J40" s="62"/>
      <c r="K40" s="62"/>
      <c r="L40" s="62"/>
    </row>
    <row r="41" spans="1:12" ht="15" customHeight="1">
      <c r="A41" s="375" t="s">
        <v>12</v>
      </c>
      <c r="B41" s="256" t="s">
        <v>254</v>
      </c>
      <c r="C41" s="1" t="s">
        <v>201</v>
      </c>
      <c r="D41" s="233" t="s">
        <v>199</v>
      </c>
      <c r="E41" s="42" t="s">
        <v>22</v>
      </c>
      <c r="F41" s="377" t="s">
        <v>240</v>
      </c>
      <c r="H41" s="62"/>
      <c r="I41" s="62"/>
      <c r="J41" s="62"/>
      <c r="K41" s="62"/>
      <c r="L41" s="62"/>
    </row>
    <row r="42" spans="1:12" ht="15" customHeight="1">
      <c r="A42" s="375"/>
      <c r="B42" s="259" t="s">
        <v>262</v>
      </c>
      <c r="C42" s="1" t="s">
        <v>219</v>
      </c>
      <c r="D42" s="233" t="s">
        <v>222</v>
      </c>
      <c r="E42" s="234" t="s">
        <v>265</v>
      </c>
      <c r="F42" s="371" t="s">
        <v>262</v>
      </c>
      <c r="H42" s="62"/>
      <c r="I42" s="62"/>
      <c r="J42" s="62"/>
      <c r="K42" s="62"/>
      <c r="L42" s="62"/>
    </row>
    <row r="43" spans="1:12" ht="15" customHeight="1">
      <c r="A43" s="380"/>
      <c r="B43" s="243" t="s">
        <v>194</v>
      </c>
      <c r="C43" s="59" t="s">
        <v>196</v>
      </c>
      <c r="D43" s="230" t="s">
        <v>198</v>
      </c>
      <c r="E43" s="42" t="s">
        <v>200</v>
      </c>
      <c r="F43" s="378" t="s">
        <v>255</v>
      </c>
      <c r="H43" s="62"/>
      <c r="I43" s="62"/>
      <c r="J43" s="62"/>
      <c r="K43" s="62"/>
      <c r="L43" s="62"/>
    </row>
    <row r="44" spans="1:12" ht="15" customHeight="1">
      <c r="A44" s="375" t="s">
        <v>13</v>
      </c>
      <c r="B44" s="232" t="s">
        <v>195</v>
      </c>
      <c r="C44" s="1" t="s">
        <v>201</v>
      </c>
      <c r="D44" s="233" t="s">
        <v>199</v>
      </c>
      <c r="E44" s="229" t="s">
        <v>258</v>
      </c>
      <c r="F44" s="377" t="s">
        <v>240</v>
      </c>
      <c r="H44" s="62"/>
      <c r="I44" s="62"/>
      <c r="J44" s="62"/>
      <c r="K44" s="62"/>
      <c r="L44" s="62"/>
    </row>
    <row r="45" spans="1:12" ht="15" customHeight="1">
      <c r="A45" s="375"/>
      <c r="B45" s="237" t="s">
        <v>219</v>
      </c>
      <c r="C45" s="1" t="s">
        <v>219</v>
      </c>
      <c r="D45" s="233" t="s">
        <v>222</v>
      </c>
      <c r="E45" s="1" t="s">
        <v>219</v>
      </c>
      <c r="F45" s="371" t="s">
        <v>262</v>
      </c>
      <c r="H45" s="62"/>
      <c r="I45" s="62"/>
      <c r="J45" s="62"/>
      <c r="K45" s="62"/>
      <c r="L45" s="62"/>
    </row>
    <row r="46" spans="1:12" ht="15" customHeight="1">
      <c r="A46" s="375"/>
      <c r="B46" s="271" t="s">
        <v>250</v>
      </c>
      <c r="C46" s="37"/>
      <c r="D46" s="233"/>
      <c r="E46" s="42"/>
      <c r="F46" s="371"/>
      <c r="H46" s="62"/>
      <c r="I46" s="62"/>
      <c r="J46" s="62"/>
      <c r="K46" s="62"/>
      <c r="L46" s="62"/>
    </row>
    <row r="47" spans="1:12" ht="15" customHeight="1">
      <c r="A47" s="375"/>
      <c r="B47" s="8" t="s">
        <v>251</v>
      </c>
      <c r="C47" s="37"/>
      <c r="D47" s="233"/>
      <c r="E47" s="42"/>
      <c r="F47" s="371"/>
      <c r="H47" s="62"/>
      <c r="I47" s="62"/>
      <c r="J47" s="62"/>
      <c r="K47" s="62"/>
      <c r="L47" s="62"/>
    </row>
    <row r="48" spans="1:12" ht="15" customHeight="1">
      <c r="A48" s="375"/>
      <c r="B48" s="232" t="s">
        <v>266</v>
      </c>
      <c r="C48" s="37"/>
      <c r="D48" s="233"/>
      <c r="E48" s="42"/>
      <c r="F48" s="381"/>
      <c r="H48" s="62"/>
      <c r="I48" s="62"/>
      <c r="J48" s="62"/>
      <c r="K48" s="62"/>
      <c r="L48" s="62"/>
    </row>
    <row r="49" spans="1:12" ht="15" customHeight="1">
      <c r="A49" s="380"/>
      <c r="B49" s="266" t="s">
        <v>194</v>
      </c>
      <c r="C49" s="391"/>
      <c r="D49" s="230"/>
      <c r="E49" s="48" t="s">
        <v>200</v>
      </c>
      <c r="F49" s="382"/>
      <c r="H49" s="62"/>
      <c r="I49" s="62"/>
      <c r="J49" s="62"/>
      <c r="K49" s="62"/>
      <c r="L49" s="62"/>
    </row>
    <row r="50" spans="1:12" ht="15" customHeight="1">
      <c r="A50" s="375" t="s">
        <v>14</v>
      </c>
      <c r="B50" s="232" t="s">
        <v>195</v>
      </c>
      <c r="C50" s="392"/>
      <c r="D50" s="233"/>
      <c r="E50" s="229" t="s">
        <v>258</v>
      </c>
      <c r="F50" s="382"/>
      <c r="H50" s="62"/>
      <c r="I50" s="62"/>
      <c r="J50" s="62"/>
      <c r="K50" s="62"/>
      <c r="L50" s="62"/>
    </row>
    <row r="51" spans="1:12" ht="15" customHeight="1">
      <c r="A51" s="375"/>
      <c r="B51" s="237" t="s">
        <v>219</v>
      </c>
      <c r="C51" s="392"/>
      <c r="D51" s="233"/>
      <c r="E51" s="1" t="s">
        <v>219</v>
      </c>
      <c r="F51" s="382"/>
      <c r="H51" s="62"/>
      <c r="I51" s="62"/>
      <c r="J51" s="62"/>
      <c r="K51" s="62"/>
      <c r="L51" s="62"/>
    </row>
    <row r="52" spans="1:12" ht="15" customHeight="1">
      <c r="A52" s="375"/>
      <c r="B52" s="271" t="s">
        <v>250</v>
      </c>
      <c r="C52" s="1"/>
      <c r="D52" s="233"/>
      <c r="E52" s="37"/>
      <c r="F52" s="382"/>
      <c r="H52" s="62"/>
      <c r="I52" s="62"/>
      <c r="J52" s="62"/>
      <c r="K52" s="62"/>
      <c r="L52" s="62"/>
    </row>
    <row r="53" spans="1:12" ht="15" customHeight="1">
      <c r="A53" s="375"/>
      <c r="B53" s="8" t="s">
        <v>251</v>
      </c>
      <c r="C53" s="1"/>
      <c r="D53" s="233"/>
      <c r="E53" s="37"/>
      <c r="F53" s="382"/>
      <c r="H53" s="62"/>
      <c r="I53" s="62"/>
      <c r="J53" s="62"/>
      <c r="K53" s="62"/>
      <c r="L53" s="62"/>
    </row>
    <row r="54" spans="1:12" ht="15" customHeight="1">
      <c r="A54" s="375"/>
      <c r="B54" s="232" t="s">
        <v>266</v>
      </c>
      <c r="C54" s="37"/>
      <c r="D54" s="233"/>
      <c r="E54" s="46"/>
      <c r="F54" s="383"/>
      <c r="H54" s="62"/>
      <c r="I54" s="62"/>
      <c r="J54" s="62"/>
      <c r="K54" s="62"/>
      <c r="L54" s="62"/>
    </row>
    <row r="55" spans="1:12" ht="21.75" customHeight="1">
      <c r="A55" s="380"/>
      <c r="B55" s="48"/>
      <c r="C55" s="230"/>
      <c r="D55" s="231"/>
      <c r="E55" s="42" t="s">
        <v>200</v>
      </c>
      <c r="F55" s="369" t="s">
        <v>256</v>
      </c>
      <c r="H55" s="62"/>
      <c r="I55" s="62"/>
      <c r="J55" s="62"/>
      <c r="K55" s="62"/>
      <c r="L55" s="62"/>
    </row>
    <row r="56" spans="1:12" ht="25.5" customHeight="1">
      <c r="A56" s="375" t="s">
        <v>15</v>
      </c>
      <c r="B56" s="263"/>
      <c r="C56" s="258"/>
      <c r="D56" s="258"/>
      <c r="E56" s="229" t="s">
        <v>258</v>
      </c>
      <c r="F56" s="369" t="s">
        <v>257</v>
      </c>
      <c r="H56" s="62"/>
      <c r="I56" s="62"/>
      <c r="J56" s="62"/>
      <c r="K56" s="62"/>
      <c r="L56" s="62"/>
    </row>
    <row r="57" spans="1:12" ht="15" customHeight="1">
      <c r="A57" s="375"/>
      <c r="B57" s="42"/>
      <c r="C57" s="258"/>
      <c r="D57" s="258"/>
      <c r="E57" s="1" t="s">
        <v>219</v>
      </c>
      <c r="F57" s="371" t="s">
        <v>262</v>
      </c>
      <c r="H57" s="62"/>
      <c r="I57" s="62"/>
      <c r="J57" s="62"/>
      <c r="K57" s="62"/>
      <c r="L57" s="62"/>
    </row>
    <row r="58" spans="1:12" ht="15" customHeight="1">
      <c r="A58" s="376"/>
      <c r="B58" s="262"/>
      <c r="C58" s="267"/>
      <c r="D58" s="267"/>
      <c r="E58" s="267"/>
      <c r="F58" s="381"/>
      <c r="H58" s="62"/>
      <c r="I58" s="62"/>
      <c r="J58" s="62"/>
      <c r="K58" s="62"/>
      <c r="L58" s="62"/>
    </row>
    <row r="59" spans="1:12" ht="15" customHeight="1">
      <c r="A59" s="380"/>
      <c r="B59" s="257"/>
      <c r="C59" s="260"/>
      <c r="D59" s="260"/>
      <c r="E59" s="231"/>
      <c r="F59" s="384"/>
      <c r="H59" s="62"/>
      <c r="I59" s="62"/>
      <c r="J59" s="62"/>
      <c r="K59" s="62"/>
      <c r="L59" s="62"/>
    </row>
    <row r="60" spans="1:12" ht="15" customHeight="1">
      <c r="A60" s="375" t="s">
        <v>16</v>
      </c>
      <c r="B60" s="1"/>
      <c r="C60" s="258"/>
      <c r="D60" s="258"/>
      <c r="E60" s="229"/>
      <c r="F60" s="379"/>
      <c r="H60" s="62"/>
      <c r="I60" s="62"/>
      <c r="J60" s="62"/>
      <c r="K60" s="62"/>
      <c r="L60" s="62"/>
    </row>
    <row r="61" spans="1:12" ht="15" customHeight="1">
      <c r="A61" s="375"/>
      <c r="B61" s="1"/>
      <c r="C61" s="258"/>
      <c r="D61" s="258"/>
      <c r="E61" s="229"/>
      <c r="F61" s="379"/>
      <c r="H61" s="62"/>
      <c r="I61" s="62"/>
      <c r="J61" s="62"/>
      <c r="K61" s="62"/>
      <c r="L61" s="62"/>
    </row>
    <row r="62" spans="1:6" ht="15" customHeight="1" thickBot="1">
      <c r="A62" s="385"/>
      <c r="B62" s="386"/>
      <c r="C62" s="387"/>
      <c r="D62" s="387"/>
      <c r="E62" s="388"/>
      <c r="F62" s="389"/>
    </row>
    <row r="64" ht="15" customHeight="1">
      <c r="E64" s="167" t="s">
        <v>23</v>
      </c>
    </row>
    <row r="65" ht="15" customHeight="1">
      <c r="E65" s="167" t="s">
        <v>24</v>
      </c>
    </row>
  </sheetData>
  <sheetProtection/>
  <mergeCells count="3">
    <mergeCell ref="A1:F1"/>
    <mergeCell ref="A2:F2"/>
    <mergeCell ref="A3:F3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20" sqref="F20"/>
    </sheetView>
  </sheetViews>
  <sheetFormatPr defaultColWidth="11.421875" defaultRowHeight="15" customHeight="1"/>
  <cols>
    <col min="1" max="1" width="15.421875" style="111" customWidth="1"/>
    <col min="2" max="6" width="40.421875" style="111" customWidth="1"/>
    <col min="7" max="16384" width="11.421875" style="111" customWidth="1"/>
  </cols>
  <sheetData>
    <row r="1" spans="1:6" ht="24.75" customHeight="1">
      <c r="A1" s="401" t="s">
        <v>0</v>
      </c>
      <c r="B1" s="402"/>
      <c r="C1" s="402"/>
      <c r="D1" s="402"/>
      <c r="E1" s="402"/>
      <c r="F1" s="403"/>
    </row>
    <row r="2" spans="1:6" ht="24.75" customHeight="1">
      <c r="A2" s="398" t="s">
        <v>229</v>
      </c>
      <c r="B2" s="399"/>
      <c r="C2" s="399"/>
      <c r="D2" s="399"/>
      <c r="E2" s="399"/>
      <c r="F2" s="400"/>
    </row>
    <row r="3" spans="1:6" ht="24.75" customHeight="1">
      <c r="A3" s="404" t="s">
        <v>27</v>
      </c>
      <c r="B3" s="405"/>
      <c r="C3" s="405"/>
      <c r="D3" s="405"/>
      <c r="E3" s="405"/>
      <c r="F3" s="406"/>
    </row>
    <row r="4" spans="1:6" ht="15" customHeight="1">
      <c r="A4" s="274" t="s">
        <v>1</v>
      </c>
      <c r="B4" s="67" t="s">
        <v>2</v>
      </c>
      <c r="C4" s="67" t="s">
        <v>3</v>
      </c>
      <c r="D4" s="67" t="s">
        <v>4</v>
      </c>
      <c r="E4" s="67" t="s">
        <v>5</v>
      </c>
      <c r="F4" s="275" t="s">
        <v>6</v>
      </c>
    </row>
    <row r="5" spans="1:6" ht="15" customHeight="1">
      <c r="A5" s="276"/>
      <c r="B5" s="68"/>
      <c r="C5" s="69"/>
      <c r="D5" s="69"/>
      <c r="E5" s="68" t="s">
        <v>28</v>
      </c>
      <c r="F5" s="277"/>
    </row>
    <row r="6" spans="1:6" ht="15" customHeight="1">
      <c r="A6" s="278"/>
      <c r="B6" s="70"/>
      <c r="C6" s="71"/>
      <c r="D6" s="71"/>
      <c r="E6" s="70" t="s">
        <v>29</v>
      </c>
      <c r="F6" s="279"/>
    </row>
    <row r="7" spans="1:6" ht="15" customHeight="1">
      <c r="A7" s="278" t="s">
        <v>7</v>
      </c>
      <c r="B7" s="70"/>
      <c r="C7" s="71"/>
      <c r="D7" s="71"/>
      <c r="E7" s="70"/>
      <c r="F7" s="279"/>
    </row>
    <row r="8" spans="1:6" ht="15" customHeight="1">
      <c r="A8" s="280"/>
      <c r="B8" s="72"/>
      <c r="C8" s="73"/>
      <c r="D8" s="73"/>
      <c r="E8" s="74" t="str">
        <f>Perşembe!D8</f>
        <v>M1</v>
      </c>
      <c r="F8" s="281"/>
    </row>
    <row r="9" spans="1:6" ht="15" customHeight="1">
      <c r="A9" s="276"/>
      <c r="B9" s="75"/>
      <c r="C9" s="69"/>
      <c r="D9" s="75" t="s">
        <v>39</v>
      </c>
      <c r="E9" s="69" t="s">
        <v>28</v>
      </c>
      <c r="F9" s="277"/>
    </row>
    <row r="10" spans="1:6" ht="15" customHeight="1">
      <c r="A10" s="278"/>
      <c r="B10" s="76"/>
      <c r="C10" s="71"/>
      <c r="D10" s="76" t="s">
        <v>42</v>
      </c>
      <c r="E10" s="71" t="s">
        <v>29</v>
      </c>
      <c r="F10" s="279"/>
    </row>
    <row r="11" spans="1:6" ht="15" customHeight="1">
      <c r="A11" s="278" t="s">
        <v>8</v>
      </c>
      <c r="B11" s="76"/>
      <c r="C11" s="71"/>
      <c r="D11" s="70"/>
      <c r="E11" s="71"/>
      <c r="F11" s="282"/>
    </row>
    <row r="12" spans="1:6" ht="15" customHeight="1">
      <c r="A12" s="280"/>
      <c r="B12" s="77"/>
      <c r="C12" s="73"/>
      <c r="D12" s="72" t="str">
        <f>'[1]Çarşamba'!D12</f>
        <v>İKB15</v>
      </c>
      <c r="E12" s="74" t="str">
        <f>Perşembe!D12</f>
        <v>M1</v>
      </c>
      <c r="F12" s="283"/>
    </row>
    <row r="13" spans="1:6" ht="15" customHeight="1">
      <c r="A13" s="276"/>
      <c r="B13" s="75" t="s">
        <v>31</v>
      </c>
      <c r="C13" s="75" t="s">
        <v>30</v>
      </c>
      <c r="D13" s="75" t="s">
        <v>39</v>
      </c>
      <c r="E13" s="69"/>
      <c r="F13" s="284"/>
    </row>
    <row r="14" spans="1:6" ht="15" customHeight="1">
      <c r="A14" s="278"/>
      <c r="B14" s="76" t="s">
        <v>203</v>
      </c>
      <c r="C14" s="76" t="s">
        <v>202</v>
      </c>
      <c r="D14" s="76" t="s">
        <v>42</v>
      </c>
      <c r="E14" s="71"/>
      <c r="F14" s="284"/>
    </row>
    <row r="15" spans="1:6" ht="15" customHeight="1">
      <c r="A15" s="278" t="s">
        <v>9</v>
      </c>
      <c r="B15" s="3"/>
      <c r="C15" s="159"/>
      <c r="D15" s="70"/>
      <c r="E15" s="71"/>
      <c r="F15" s="285"/>
    </row>
    <row r="16" spans="1:6" ht="15" customHeight="1">
      <c r="A16" s="280"/>
      <c r="B16" s="77" t="s">
        <v>259</v>
      </c>
      <c r="C16" s="77" t="s">
        <v>222</v>
      </c>
      <c r="D16" s="72" t="str">
        <f>'[1]Çarşamba'!D16</f>
        <v>İKB15</v>
      </c>
      <c r="E16" s="74"/>
      <c r="F16" s="285"/>
    </row>
    <row r="17" spans="1:6" ht="15" customHeight="1">
      <c r="A17" s="278"/>
      <c r="B17" s="75" t="s">
        <v>31</v>
      </c>
      <c r="C17" s="75" t="s">
        <v>30</v>
      </c>
      <c r="D17" s="75" t="s">
        <v>39</v>
      </c>
      <c r="E17" s="71"/>
      <c r="F17" s="286" t="s">
        <v>32</v>
      </c>
    </row>
    <row r="18" spans="1:6" ht="15" customHeight="1">
      <c r="A18" s="278"/>
      <c r="B18" s="76" t="s">
        <v>203</v>
      </c>
      <c r="C18" s="76" t="s">
        <v>202</v>
      </c>
      <c r="D18" s="76" t="s">
        <v>42</v>
      </c>
      <c r="E18" s="71"/>
      <c r="F18" s="287" t="s">
        <v>204</v>
      </c>
    </row>
    <row r="19" spans="1:6" ht="15" customHeight="1">
      <c r="A19" s="278" t="s">
        <v>10</v>
      </c>
      <c r="B19" s="76"/>
      <c r="C19" s="76"/>
      <c r="D19" s="70"/>
      <c r="E19" s="71"/>
      <c r="F19" s="288"/>
    </row>
    <row r="20" spans="1:6" ht="15" customHeight="1">
      <c r="A20" s="278"/>
      <c r="B20" s="77" t="s">
        <v>259</v>
      </c>
      <c r="C20" s="77" t="s">
        <v>222</v>
      </c>
      <c r="D20" s="72" t="str">
        <f>'[1]Çarşamba'!D20</f>
        <v>İKB15</v>
      </c>
      <c r="E20" s="74"/>
      <c r="F20" s="288" t="str">
        <f>'[1]Cuma'!D20</f>
        <v>M1</v>
      </c>
    </row>
    <row r="21" spans="1:6" ht="15" customHeight="1">
      <c r="A21" s="276"/>
      <c r="B21" s="76" t="s">
        <v>31</v>
      </c>
      <c r="C21" s="75" t="s">
        <v>30</v>
      </c>
      <c r="D21" s="75"/>
      <c r="E21" s="99"/>
      <c r="F21" s="286" t="s">
        <v>32</v>
      </c>
    </row>
    <row r="22" spans="1:6" ht="15" customHeight="1">
      <c r="A22" s="278"/>
      <c r="B22" s="76" t="s">
        <v>203</v>
      </c>
      <c r="C22" s="76" t="s">
        <v>202</v>
      </c>
      <c r="D22" s="106"/>
      <c r="E22" s="95"/>
      <c r="F22" s="288" t="s">
        <v>204</v>
      </c>
    </row>
    <row r="23" spans="1:6" ht="15" customHeight="1">
      <c r="A23" s="278" t="s">
        <v>11</v>
      </c>
      <c r="B23" s="3"/>
      <c r="C23" s="159"/>
      <c r="D23" s="70"/>
      <c r="E23" s="161"/>
      <c r="F23" s="289"/>
    </row>
    <row r="24" spans="1:6" ht="15" customHeight="1">
      <c r="A24" s="280"/>
      <c r="B24" s="76" t="s">
        <v>259</v>
      </c>
      <c r="C24" s="77" t="s">
        <v>222</v>
      </c>
      <c r="D24" s="72"/>
      <c r="E24" s="74"/>
      <c r="F24" s="288" t="str">
        <f>'[1]Cuma'!D24</f>
        <v>M1</v>
      </c>
    </row>
    <row r="25" spans="1:6" ht="15" customHeight="1">
      <c r="A25" s="278"/>
      <c r="B25" s="75"/>
      <c r="C25" s="81" t="s">
        <v>33</v>
      </c>
      <c r="D25" s="76"/>
      <c r="E25" s="95" t="s">
        <v>34</v>
      </c>
      <c r="F25" s="290"/>
    </row>
    <row r="26" spans="1:6" ht="15" customHeight="1">
      <c r="A26" s="278" t="s">
        <v>12</v>
      </c>
      <c r="B26" s="76"/>
      <c r="C26" s="81" t="s">
        <v>178</v>
      </c>
      <c r="D26" s="106"/>
      <c r="E26" s="95" t="s">
        <v>35</v>
      </c>
      <c r="F26" s="290"/>
    </row>
    <row r="27" spans="1:6" ht="15" customHeight="1">
      <c r="A27" s="278"/>
      <c r="B27" s="3"/>
      <c r="C27" s="85"/>
      <c r="D27" s="70"/>
      <c r="E27" s="162"/>
      <c r="F27" s="291"/>
    </row>
    <row r="28" spans="1:6" ht="15" customHeight="1">
      <c r="A28" s="278"/>
      <c r="B28" s="77"/>
      <c r="C28" s="77" t="s">
        <v>222</v>
      </c>
      <c r="D28" s="72"/>
      <c r="E28" s="74" t="str">
        <f>'[1]Perşembe'!D28</f>
        <v>İKB13</v>
      </c>
      <c r="F28" s="290"/>
    </row>
    <row r="29" spans="1:6" ht="15" customHeight="1">
      <c r="A29" s="276"/>
      <c r="B29" s="76"/>
      <c r="C29" s="81" t="s">
        <v>33</v>
      </c>
      <c r="D29" s="75"/>
      <c r="E29" s="99" t="s">
        <v>34</v>
      </c>
      <c r="F29" s="286" t="s">
        <v>36</v>
      </c>
    </row>
    <row r="30" spans="1:6" ht="15" customHeight="1">
      <c r="A30" s="278" t="s">
        <v>13</v>
      </c>
      <c r="B30" s="76"/>
      <c r="C30" s="81" t="s">
        <v>178</v>
      </c>
      <c r="D30" s="106"/>
      <c r="E30" s="95" t="s">
        <v>35</v>
      </c>
      <c r="F30" s="288" t="s">
        <v>179</v>
      </c>
    </row>
    <row r="31" spans="1:6" ht="15" customHeight="1">
      <c r="A31" s="278"/>
      <c r="B31" s="3"/>
      <c r="C31" s="85"/>
      <c r="D31" s="70"/>
      <c r="E31" s="162"/>
      <c r="F31" s="289"/>
    </row>
    <row r="32" spans="1:6" ht="15" customHeight="1">
      <c r="A32" s="280"/>
      <c r="B32" s="77"/>
      <c r="C32" s="77" t="s">
        <v>222</v>
      </c>
      <c r="D32" s="72"/>
      <c r="E32" s="74" t="str">
        <f>'[1]Perşembe'!D32</f>
        <v>İKB13</v>
      </c>
      <c r="F32" s="292" t="str">
        <f>'[1]Cuma'!D32</f>
        <v>İKB15</v>
      </c>
    </row>
    <row r="33" spans="1:6" ht="15" customHeight="1">
      <c r="A33" s="278"/>
      <c r="B33" s="158" t="s">
        <v>37</v>
      </c>
      <c r="C33" s="75"/>
      <c r="D33" s="80" t="s">
        <v>38</v>
      </c>
      <c r="E33" s="99"/>
      <c r="F33" s="288" t="s">
        <v>36</v>
      </c>
    </row>
    <row r="34" spans="1:6" ht="15" customHeight="1">
      <c r="A34" s="278" t="s">
        <v>14</v>
      </c>
      <c r="B34" s="158" t="s">
        <v>40</v>
      </c>
      <c r="C34" s="78"/>
      <c r="D34" s="82" t="s">
        <v>41</v>
      </c>
      <c r="E34" s="95"/>
      <c r="F34" s="288" t="s">
        <v>179</v>
      </c>
    </row>
    <row r="35" spans="1:6" ht="15" customHeight="1">
      <c r="A35" s="278"/>
      <c r="B35" s="168"/>
      <c r="C35" s="76"/>
      <c r="D35" s="160"/>
      <c r="E35" s="95"/>
      <c r="F35" s="289"/>
    </row>
    <row r="36" spans="1:6" ht="15" customHeight="1">
      <c r="A36" s="280"/>
      <c r="B36" s="169" t="str">
        <f>Pazartesi!D36</f>
        <v>İK203</v>
      </c>
      <c r="C36" s="77"/>
      <c r="D36" s="72" t="str">
        <f>Çarşamba!D36</f>
        <v>İKZ01</v>
      </c>
      <c r="E36" s="95"/>
      <c r="F36" s="288" t="str">
        <f>'[1]Cuma'!D36</f>
        <v>İKB15</v>
      </c>
    </row>
    <row r="37" spans="1:6" ht="15" customHeight="1">
      <c r="A37" s="276"/>
      <c r="B37" s="158" t="s">
        <v>37</v>
      </c>
      <c r="C37" s="75"/>
      <c r="D37" s="82" t="s">
        <v>38</v>
      </c>
      <c r="E37" s="99"/>
      <c r="F37" s="293"/>
    </row>
    <row r="38" spans="1:6" ht="15" customHeight="1">
      <c r="A38" s="278" t="s">
        <v>15</v>
      </c>
      <c r="B38" s="158" t="s">
        <v>40</v>
      </c>
      <c r="C38" s="76"/>
      <c r="D38" s="82" t="s">
        <v>41</v>
      </c>
      <c r="E38" s="82"/>
      <c r="F38" s="290"/>
    </row>
    <row r="39" spans="1:6" ht="15" customHeight="1">
      <c r="A39" s="278"/>
      <c r="B39" s="168"/>
      <c r="C39" s="78"/>
      <c r="D39" s="82"/>
      <c r="E39" s="82"/>
      <c r="F39" s="294"/>
    </row>
    <row r="40" spans="1:6" ht="15" customHeight="1">
      <c r="A40" s="280"/>
      <c r="B40" s="169" t="str">
        <f>Pazartesi!D40</f>
        <v>İK203</v>
      </c>
      <c r="C40" s="77"/>
      <c r="D40" s="72" t="str">
        <f>Çarşamba!D40</f>
        <v>İKZ01</v>
      </c>
      <c r="E40" s="82"/>
      <c r="F40" s="290"/>
    </row>
    <row r="41" spans="1:6" ht="15" customHeight="1">
      <c r="A41" s="276"/>
      <c r="B41" s="68"/>
      <c r="C41" s="75"/>
      <c r="D41" s="75" t="s">
        <v>38</v>
      </c>
      <c r="E41" s="80"/>
      <c r="F41" s="295"/>
    </row>
    <row r="42" spans="1:6" ht="15" customHeight="1">
      <c r="A42" s="278"/>
      <c r="B42" s="70"/>
      <c r="C42" s="76"/>
      <c r="D42" s="82" t="s">
        <v>41</v>
      </c>
      <c r="E42" s="82"/>
      <c r="F42" s="290"/>
    </row>
    <row r="43" spans="1:6" ht="15" customHeight="1">
      <c r="A43" s="278" t="s">
        <v>16</v>
      </c>
      <c r="B43" s="70"/>
      <c r="C43" s="78"/>
      <c r="D43" s="76"/>
      <c r="E43" s="82"/>
      <c r="F43" s="294"/>
    </row>
    <row r="44" spans="1:6" ht="15" customHeight="1">
      <c r="A44" s="280"/>
      <c r="B44" s="72"/>
      <c r="C44" s="77"/>
      <c r="D44" s="72" t="str">
        <f>Çarşamba!D44</f>
        <v>İKZ01</v>
      </c>
      <c r="E44" s="83"/>
      <c r="F44" s="290"/>
    </row>
    <row r="45" spans="1:6" ht="15" customHeight="1">
      <c r="A45" s="296"/>
      <c r="B45" s="61"/>
      <c r="C45" s="7"/>
      <c r="D45" s="247"/>
      <c r="E45" s="43"/>
      <c r="F45" s="297"/>
    </row>
    <row r="46" spans="1:6" ht="15" customHeight="1">
      <c r="A46" s="298" t="s">
        <v>216</v>
      </c>
      <c r="B46" s="62"/>
      <c r="C46" s="7"/>
      <c r="D46" s="246"/>
      <c r="E46" s="254"/>
      <c r="F46" s="299"/>
    </row>
    <row r="47" spans="1:6" ht="15" customHeight="1">
      <c r="A47" s="298"/>
      <c r="B47" s="62"/>
      <c r="C47" s="7"/>
      <c r="D47" s="246"/>
      <c r="E47" s="254"/>
      <c r="F47" s="299"/>
    </row>
    <row r="48" spans="1:6" ht="15" customHeight="1">
      <c r="A48" s="300"/>
      <c r="B48" s="5"/>
      <c r="C48" s="77"/>
      <c r="D48" s="72"/>
      <c r="E48" s="255"/>
      <c r="F48" s="301"/>
    </row>
    <row r="49" spans="1:6" ht="15" customHeight="1">
      <c r="A49" s="302"/>
      <c r="B49" s="61"/>
      <c r="C49" s="6"/>
      <c r="D49" s="247"/>
      <c r="E49" s="43"/>
      <c r="F49" s="297"/>
    </row>
    <row r="50" spans="1:6" ht="15" customHeight="1">
      <c r="A50" s="302" t="s">
        <v>95</v>
      </c>
      <c r="B50" s="62"/>
      <c r="C50" s="7"/>
      <c r="D50" s="246"/>
      <c r="E50" s="254"/>
      <c r="F50" s="299"/>
    </row>
    <row r="51" spans="1:6" ht="15" customHeight="1">
      <c r="A51" s="302"/>
      <c r="B51" s="62"/>
      <c r="C51" s="7"/>
      <c r="D51" s="246"/>
      <c r="E51" s="254"/>
      <c r="F51" s="299"/>
    </row>
    <row r="52" spans="1:6" ht="15" customHeight="1" thickBot="1">
      <c r="A52" s="303"/>
      <c r="B52" s="304"/>
      <c r="C52" s="305"/>
      <c r="D52" s="306"/>
      <c r="E52" s="307"/>
      <c r="F52" s="308"/>
    </row>
    <row r="53" spans="1:6" ht="15" customHeight="1">
      <c r="A53" s="122"/>
      <c r="B53" s="122"/>
      <c r="C53" s="122"/>
      <c r="D53" s="122"/>
      <c r="E53" s="122"/>
      <c r="F53" s="122"/>
    </row>
    <row r="54" spans="1:6" ht="15" customHeight="1">
      <c r="A54" s="122"/>
      <c r="B54" s="122"/>
      <c r="C54" s="122"/>
      <c r="D54" s="122"/>
      <c r="E54" s="167" t="s">
        <v>23</v>
      </c>
      <c r="F54" s="122"/>
    </row>
    <row r="55" spans="1:6" ht="15" customHeight="1">
      <c r="A55" s="122"/>
      <c r="B55" s="122"/>
      <c r="C55" s="122"/>
      <c r="D55" s="122"/>
      <c r="E55" s="167" t="s">
        <v>24</v>
      </c>
      <c r="F55" s="122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90" zoomScaleNormal="90" zoomScalePageLayoutView="0" workbookViewId="0" topLeftCell="A1">
      <selection activeCell="E32" sqref="E32"/>
    </sheetView>
  </sheetViews>
  <sheetFormatPr defaultColWidth="11.421875" defaultRowHeight="15" customHeight="1"/>
  <cols>
    <col min="1" max="1" width="15.421875" style="111" customWidth="1"/>
    <col min="2" max="6" width="40.421875" style="111" customWidth="1"/>
    <col min="7" max="16384" width="11.421875" style="111" customWidth="1"/>
  </cols>
  <sheetData>
    <row r="1" spans="1:6" ht="24.75" customHeight="1">
      <c r="A1" s="401" t="s">
        <v>0</v>
      </c>
      <c r="B1" s="402"/>
      <c r="C1" s="402"/>
      <c r="D1" s="402"/>
      <c r="E1" s="402"/>
      <c r="F1" s="403"/>
    </row>
    <row r="2" spans="1:6" ht="24.75" customHeight="1">
      <c r="A2" s="398" t="s">
        <v>229</v>
      </c>
      <c r="B2" s="399"/>
      <c r="C2" s="399"/>
      <c r="D2" s="399"/>
      <c r="E2" s="399"/>
      <c r="F2" s="400"/>
    </row>
    <row r="3" spans="1:6" ht="24.75" customHeight="1">
      <c r="A3" s="404" t="s">
        <v>43</v>
      </c>
      <c r="B3" s="405"/>
      <c r="C3" s="405"/>
      <c r="D3" s="405"/>
      <c r="E3" s="405"/>
      <c r="F3" s="406"/>
    </row>
    <row r="4" spans="1:6" ht="15" customHeight="1">
      <c r="A4" s="274" t="s">
        <v>1</v>
      </c>
      <c r="B4" s="67" t="s">
        <v>2</v>
      </c>
      <c r="C4" s="84" t="s">
        <v>3</v>
      </c>
      <c r="D4" s="84" t="s">
        <v>4</v>
      </c>
      <c r="E4" s="84" t="s">
        <v>5</v>
      </c>
      <c r="F4" s="275" t="s">
        <v>6</v>
      </c>
    </row>
    <row r="5" spans="1:6" ht="15" customHeight="1">
      <c r="A5" s="276"/>
      <c r="B5" s="68"/>
      <c r="C5" s="69"/>
      <c r="D5" s="69"/>
      <c r="E5" s="163" t="s">
        <v>28</v>
      </c>
      <c r="F5" s="309"/>
    </row>
    <row r="6" spans="1:6" ht="15" customHeight="1">
      <c r="A6" s="278" t="s">
        <v>7</v>
      </c>
      <c r="B6" s="70"/>
      <c r="C6" s="71"/>
      <c r="D6" s="71"/>
      <c r="E6" s="96" t="s">
        <v>29</v>
      </c>
      <c r="F6" s="310"/>
    </row>
    <row r="7" spans="1:6" ht="15" customHeight="1">
      <c r="A7" s="278"/>
      <c r="B7" s="70"/>
      <c r="C7" s="71"/>
      <c r="D7" s="71"/>
      <c r="E7" s="162"/>
      <c r="F7" s="310"/>
    </row>
    <row r="8" spans="1:6" ht="15" customHeight="1">
      <c r="A8" s="280"/>
      <c r="B8" s="72"/>
      <c r="C8" s="73"/>
      <c r="D8" s="73"/>
      <c r="E8" s="164" t="str">
        <f>Perşembe!E8</f>
        <v>M1</v>
      </c>
      <c r="F8" s="311"/>
    </row>
    <row r="9" spans="1:6" ht="15" customHeight="1">
      <c r="A9" s="312"/>
      <c r="B9" s="68"/>
      <c r="C9" s="69"/>
      <c r="D9" s="69" t="s">
        <v>30</v>
      </c>
      <c r="E9" s="163" t="s">
        <v>28</v>
      </c>
      <c r="F9" s="309"/>
    </row>
    <row r="10" spans="1:6" ht="15" customHeight="1">
      <c r="A10" s="313" t="s">
        <v>8</v>
      </c>
      <c r="B10" s="70"/>
      <c r="C10" s="71"/>
      <c r="D10" s="71" t="s">
        <v>48</v>
      </c>
      <c r="E10" s="96" t="s">
        <v>29</v>
      </c>
      <c r="F10" s="310"/>
    </row>
    <row r="11" spans="1:6" ht="15" customHeight="1">
      <c r="A11" s="313"/>
      <c r="B11" s="70"/>
      <c r="C11" s="71"/>
      <c r="D11" s="71"/>
      <c r="E11" s="162"/>
      <c r="F11" s="310"/>
    </row>
    <row r="12" spans="1:6" ht="15" customHeight="1">
      <c r="A12" s="314"/>
      <c r="B12" s="70"/>
      <c r="C12" s="71"/>
      <c r="D12" s="72" t="str">
        <f>'[1]Çarşamba'!E12</f>
        <v>İKZ01</v>
      </c>
      <c r="E12" s="164" t="str">
        <f>Perşembe!E12</f>
        <v>M1</v>
      </c>
      <c r="F12" s="310"/>
    </row>
    <row r="13" spans="1:6" ht="15" customHeight="1">
      <c r="A13" s="315"/>
      <c r="B13" s="75" t="s">
        <v>31</v>
      </c>
      <c r="C13" s="6"/>
      <c r="D13" s="75" t="s">
        <v>30</v>
      </c>
      <c r="E13" s="163"/>
      <c r="F13" s="295"/>
    </row>
    <row r="14" spans="1:6" ht="15" customHeight="1">
      <c r="A14" s="313" t="s">
        <v>9</v>
      </c>
      <c r="B14" s="76" t="s">
        <v>44</v>
      </c>
      <c r="C14" s="108"/>
      <c r="D14" s="78" t="s">
        <v>48</v>
      </c>
      <c r="E14" s="96"/>
      <c r="F14" s="290"/>
    </row>
    <row r="15" spans="1:6" ht="15" customHeight="1">
      <c r="A15" s="314"/>
      <c r="B15" s="96"/>
      <c r="C15" s="70"/>
      <c r="D15" s="70"/>
      <c r="E15" s="96"/>
      <c r="F15" s="316"/>
    </row>
    <row r="16" spans="1:6" ht="15" customHeight="1">
      <c r="A16" s="313"/>
      <c r="B16" s="97" t="str">
        <f>'[1]Pazartesi'!E16</f>
        <v>iKZ01</v>
      </c>
      <c r="C16" s="72"/>
      <c r="D16" s="72" t="str">
        <f>'[1]Çarşamba'!E16</f>
        <v>İKZ01</v>
      </c>
      <c r="E16" s="164"/>
      <c r="F16" s="317"/>
    </row>
    <row r="17" spans="1:6" ht="15" customHeight="1">
      <c r="A17" s="312"/>
      <c r="B17" s="82" t="s">
        <v>31</v>
      </c>
      <c r="C17" s="7"/>
      <c r="D17" s="75" t="s">
        <v>30</v>
      </c>
      <c r="E17" s="70"/>
      <c r="F17" s="286" t="s">
        <v>32</v>
      </c>
    </row>
    <row r="18" spans="1:6" ht="15" customHeight="1">
      <c r="A18" s="313" t="s">
        <v>10</v>
      </c>
      <c r="B18" s="82" t="s">
        <v>44</v>
      </c>
      <c r="C18" s="108"/>
      <c r="D18" s="78" t="s">
        <v>48</v>
      </c>
      <c r="E18" s="70"/>
      <c r="F18" s="288" t="s">
        <v>206</v>
      </c>
    </row>
    <row r="19" spans="1:6" ht="15" customHeight="1">
      <c r="A19" s="313"/>
      <c r="B19" s="96"/>
      <c r="C19" s="70"/>
      <c r="D19" s="70"/>
      <c r="E19" s="70"/>
      <c r="F19" s="288"/>
    </row>
    <row r="20" spans="1:6" ht="15" customHeight="1">
      <c r="A20" s="318"/>
      <c r="B20" s="97" t="str">
        <f>'[1]Pazartesi'!E20</f>
        <v>iKZ01</v>
      </c>
      <c r="C20" s="72"/>
      <c r="D20" s="72" t="str">
        <f>'[1]Çarşamba'!E20</f>
        <v>İKZ01</v>
      </c>
      <c r="E20" s="164"/>
      <c r="F20" s="288" t="str">
        <f>'[1]Cuma'!E20</f>
        <v>M1</v>
      </c>
    </row>
    <row r="21" spans="1:6" ht="15" customHeight="1">
      <c r="A21" s="313"/>
      <c r="B21" s="75" t="s">
        <v>31</v>
      </c>
      <c r="C21" s="6" t="s">
        <v>39</v>
      </c>
      <c r="D21" s="76"/>
      <c r="E21" s="79"/>
      <c r="F21" s="286" t="s">
        <v>32</v>
      </c>
    </row>
    <row r="22" spans="1:6" ht="15" customHeight="1">
      <c r="A22" s="313" t="s">
        <v>11</v>
      </c>
      <c r="B22" s="76" t="s">
        <v>44</v>
      </c>
      <c r="C22" s="108" t="s">
        <v>45</v>
      </c>
      <c r="D22" s="78"/>
      <c r="E22" s="85"/>
      <c r="F22" s="288" t="s">
        <v>206</v>
      </c>
    </row>
    <row r="23" spans="1:6" ht="15" customHeight="1">
      <c r="A23" s="313"/>
      <c r="B23" s="96"/>
      <c r="C23" s="108"/>
      <c r="D23" s="78"/>
      <c r="E23" s="85"/>
      <c r="F23" s="288"/>
    </row>
    <row r="24" spans="1:6" ht="15" customHeight="1">
      <c r="A24" s="318"/>
      <c r="B24" s="97" t="str">
        <f>'[1]Pazartesi'!E24</f>
        <v>iKZ01</v>
      </c>
      <c r="C24" s="72" t="str">
        <f>'[1]Salı'!E24</f>
        <v>İK106</v>
      </c>
      <c r="D24" s="72"/>
      <c r="E24" s="164"/>
      <c r="F24" s="292" t="str">
        <f>'[1]Cuma'!E24</f>
        <v>M1</v>
      </c>
    </row>
    <row r="25" spans="1:6" ht="15" customHeight="1">
      <c r="A25" s="278"/>
      <c r="B25" s="75"/>
      <c r="C25" s="6" t="s">
        <v>39</v>
      </c>
      <c r="D25" s="75"/>
      <c r="E25" s="81"/>
      <c r="F25" s="290"/>
    </row>
    <row r="26" spans="1:6" ht="15" customHeight="1">
      <c r="A26" s="278" t="s">
        <v>12</v>
      </c>
      <c r="B26" s="76"/>
      <c r="C26" s="108" t="s">
        <v>45</v>
      </c>
      <c r="D26" s="76"/>
      <c r="E26" s="85"/>
      <c r="F26" s="290"/>
    </row>
    <row r="27" spans="1:6" ht="15" customHeight="1">
      <c r="A27" s="278"/>
      <c r="B27" s="76"/>
      <c r="C27" s="108"/>
      <c r="D27" s="78"/>
      <c r="E27" s="85"/>
      <c r="F27" s="290"/>
    </row>
    <row r="28" spans="1:6" ht="15" customHeight="1">
      <c r="A28" s="278"/>
      <c r="B28" s="97"/>
      <c r="C28" s="72" t="str">
        <f>'[1]Salı'!E28</f>
        <v>İK106</v>
      </c>
      <c r="D28" s="72"/>
      <c r="E28" s="164"/>
      <c r="F28" s="290"/>
    </row>
    <row r="29" spans="1:6" ht="15" customHeight="1">
      <c r="A29" s="312"/>
      <c r="B29" s="76"/>
      <c r="C29" s="7" t="s">
        <v>39</v>
      </c>
      <c r="D29" s="6" t="s">
        <v>33</v>
      </c>
      <c r="E29" s="268" t="s">
        <v>34</v>
      </c>
      <c r="F29" s="286" t="s">
        <v>36</v>
      </c>
    </row>
    <row r="30" spans="1:6" ht="15" customHeight="1">
      <c r="A30" s="313" t="s">
        <v>13</v>
      </c>
      <c r="B30" s="76"/>
      <c r="C30" s="108" t="s">
        <v>45</v>
      </c>
      <c r="D30" s="108" t="s">
        <v>46</v>
      </c>
      <c r="E30" s="269" t="s">
        <v>205</v>
      </c>
      <c r="F30" s="288" t="s">
        <v>179</v>
      </c>
    </row>
    <row r="31" spans="1:6" ht="15" customHeight="1">
      <c r="A31" s="313"/>
      <c r="B31" s="76"/>
      <c r="C31" s="108"/>
      <c r="D31" s="108"/>
      <c r="E31" s="70"/>
      <c r="F31" s="288"/>
    </row>
    <row r="32" spans="1:6" ht="15" customHeight="1">
      <c r="A32" s="318"/>
      <c r="B32" s="97"/>
      <c r="C32" s="72" t="str">
        <f>'[1]Salı'!E32</f>
        <v>İK106</v>
      </c>
      <c r="D32" s="72" t="str">
        <f>'[1]Çarşamba'!E32</f>
        <v>M1</v>
      </c>
      <c r="E32" s="164" t="str">
        <f>'[1]Perşembe'!E32</f>
        <v>M4</v>
      </c>
      <c r="F32" s="288" t="str">
        <f>'[1]Cuma'!E32</f>
        <v>İKB15</v>
      </c>
    </row>
    <row r="33" spans="1:6" ht="15" customHeight="1">
      <c r="A33" s="278"/>
      <c r="B33" s="165" t="s">
        <v>37</v>
      </c>
      <c r="C33" s="75" t="s">
        <v>38</v>
      </c>
      <c r="D33" s="7" t="s">
        <v>33</v>
      </c>
      <c r="E33" s="270" t="s">
        <v>34</v>
      </c>
      <c r="F33" s="286" t="s">
        <v>36</v>
      </c>
    </row>
    <row r="34" spans="1:6" ht="15" customHeight="1">
      <c r="A34" s="278" t="s">
        <v>14</v>
      </c>
      <c r="B34" s="158" t="s">
        <v>40</v>
      </c>
      <c r="C34" s="76" t="s">
        <v>47</v>
      </c>
      <c r="D34" s="108" t="s">
        <v>46</v>
      </c>
      <c r="E34" s="269" t="s">
        <v>205</v>
      </c>
      <c r="F34" s="288" t="s">
        <v>179</v>
      </c>
    </row>
    <row r="35" spans="1:6" ht="15" customHeight="1">
      <c r="A35" s="278"/>
      <c r="B35" s="158"/>
      <c r="C35" s="78"/>
      <c r="D35" s="108"/>
      <c r="E35" s="70"/>
      <c r="F35" s="288"/>
    </row>
    <row r="36" spans="1:6" ht="15" customHeight="1">
      <c r="A36" s="278"/>
      <c r="B36" s="227" t="str">
        <f>'[1]Pazartesi'!E36</f>
        <v>İK203</v>
      </c>
      <c r="C36" s="72" t="str">
        <f>'[1]Salı'!E36</f>
        <v>İKZ01</v>
      </c>
      <c r="D36" s="72" t="str">
        <f>'[1]Çarşamba'!E36</f>
        <v>M1</v>
      </c>
      <c r="E36" s="164" t="str">
        <f>'[1]Perşembe'!E36</f>
        <v>M4</v>
      </c>
      <c r="F36" s="292" t="str">
        <f>'[1]Cuma'!E36</f>
        <v>İKB15</v>
      </c>
    </row>
    <row r="37" spans="1:6" ht="15" customHeight="1">
      <c r="A37" s="312"/>
      <c r="B37" s="158" t="s">
        <v>37</v>
      </c>
      <c r="C37" s="75" t="s">
        <v>38</v>
      </c>
      <c r="D37" s="89"/>
      <c r="E37" s="81"/>
      <c r="F37" s="290"/>
    </row>
    <row r="38" spans="1:6" ht="15" customHeight="1">
      <c r="A38" s="313" t="s">
        <v>15</v>
      </c>
      <c r="B38" s="158" t="s">
        <v>40</v>
      </c>
      <c r="C38" s="76" t="s">
        <v>47</v>
      </c>
      <c r="D38" s="71"/>
      <c r="E38" s="85"/>
      <c r="F38" s="294"/>
    </row>
    <row r="39" spans="1:6" ht="15" customHeight="1">
      <c r="A39" s="313"/>
      <c r="B39" s="158"/>
      <c r="C39" s="78"/>
      <c r="D39" s="71"/>
      <c r="E39" s="85"/>
      <c r="F39" s="290"/>
    </row>
    <row r="40" spans="1:6" ht="15" customHeight="1">
      <c r="A40" s="280"/>
      <c r="B40" s="227" t="str">
        <f>'[1]Pazartesi'!E40</f>
        <v>İK203</v>
      </c>
      <c r="C40" s="72" t="str">
        <f>'[1]Salı'!E40</f>
        <v>İKZ01</v>
      </c>
      <c r="D40" s="72"/>
      <c r="E40" s="164"/>
      <c r="F40" s="317"/>
    </row>
    <row r="41" spans="1:6" ht="15" customHeight="1">
      <c r="A41" s="278"/>
      <c r="B41" s="70"/>
      <c r="C41" s="75" t="s">
        <v>38</v>
      </c>
      <c r="D41" s="89"/>
      <c r="E41" s="70"/>
      <c r="F41" s="290"/>
    </row>
    <row r="42" spans="1:6" ht="15" customHeight="1">
      <c r="A42" s="278" t="s">
        <v>16</v>
      </c>
      <c r="B42" s="70"/>
      <c r="C42" s="76" t="s">
        <v>47</v>
      </c>
      <c r="D42" s="71"/>
      <c r="E42" s="71"/>
      <c r="F42" s="294"/>
    </row>
    <row r="43" spans="1:6" ht="15" customHeight="1">
      <c r="A43" s="278"/>
      <c r="B43" s="70"/>
      <c r="C43" s="78"/>
      <c r="D43" s="71"/>
      <c r="E43" s="71"/>
      <c r="F43" s="290"/>
    </row>
    <row r="44" spans="1:6" ht="15" customHeight="1">
      <c r="A44" s="280"/>
      <c r="B44" s="72"/>
      <c r="C44" s="72" t="str">
        <f>'[1]Salı'!E44</f>
        <v>İKZ01</v>
      </c>
      <c r="D44" s="72"/>
      <c r="E44" s="164"/>
      <c r="F44" s="290"/>
    </row>
    <row r="45" spans="1:6" ht="15" customHeight="1">
      <c r="A45" s="296"/>
      <c r="B45" s="61"/>
      <c r="C45" s="7"/>
      <c r="D45" s="247"/>
      <c r="E45" s="247"/>
      <c r="F45" s="319"/>
    </row>
    <row r="46" spans="1:6" ht="15" customHeight="1">
      <c r="A46" s="298" t="s">
        <v>216</v>
      </c>
      <c r="B46" s="62"/>
      <c r="C46" s="7"/>
      <c r="D46" s="246"/>
      <c r="E46" s="246"/>
      <c r="F46" s="320"/>
    </row>
    <row r="47" spans="1:6" ht="15" customHeight="1">
      <c r="A47" s="298"/>
      <c r="B47" s="62"/>
      <c r="C47" s="7"/>
      <c r="D47" s="246"/>
      <c r="E47" s="246"/>
      <c r="F47" s="320"/>
    </row>
    <row r="48" spans="1:6" ht="15" customHeight="1">
      <c r="A48" s="300"/>
      <c r="B48" s="5"/>
      <c r="C48" s="166"/>
      <c r="D48" s="72"/>
      <c r="E48" s="164"/>
      <c r="F48" s="321"/>
    </row>
    <row r="49" spans="1:6" ht="15" customHeight="1">
      <c r="A49" s="302"/>
      <c r="B49" s="61"/>
      <c r="C49" s="6"/>
      <c r="D49" s="247"/>
      <c r="E49" s="43"/>
      <c r="F49" s="297"/>
    </row>
    <row r="50" spans="1:6" ht="15" customHeight="1">
      <c r="A50" s="302" t="s">
        <v>95</v>
      </c>
      <c r="B50" s="62"/>
      <c r="C50" s="7"/>
      <c r="D50" s="246"/>
      <c r="E50" s="254"/>
      <c r="F50" s="299"/>
    </row>
    <row r="51" spans="1:6" ht="15" customHeight="1">
      <c r="A51" s="302"/>
      <c r="B51" s="62"/>
      <c r="C51" s="7"/>
      <c r="D51" s="246"/>
      <c r="E51" s="254"/>
      <c r="F51" s="299"/>
    </row>
    <row r="52" spans="1:6" ht="15" customHeight="1" thickBot="1">
      <c r="A52" s="303"/>
      <c r="B52" s="304"/>
      <c r="C52" s="305"/>
      <c r="D52" s="306"/>
      <c r="E52" s="307"/>
      <c r="F52" s="308"/>
    </row>
    <row r="53" spans="1:6" ht="15" customHeight="1">
      <c r="A53" s="122"/>
      <c r="B53" s="122"/>
      <c r="C53" s="122"/>
      <c r="D53" s="122"/>
      <c r="E53" s="122"/>
      <c r="F53" s="122"/>
    </row>
    <row r="54" spans="1:6" ht="15" customHeight="1">
      <c r="A54" s="122"/>
      <c r="B54" s="122"/>
      <c r="C54" s="122"/>
      <c r="D54" s="122"/>
      <c r="E54" s="167" t="s">
        <v>23</v>
      </c>
      <c r="F54" s="122"/>
    </row>
    <row r="55" spans="1:6" ht="15" customHeight="1">
      <c r="A55" s="122"/>
      <c r="B55" s="122"/>
      <c r="C55" s="122"/>
      <c r="D55" s="122"/>
      <c r="E55" s="167" t="s">
        <v>24</v>
      </c>
      <c r="F55" s="122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90" zoomScaleNormal="90" zoomScalePageLayoutView="0" workbookViewId="0" topLeftCell="A1">
      <selection activeCell="E17" sqref="E17:E33"/>
    </sheetView>
  </sheetViews>
  <sheetFormatPr defaultColWidth="8.8515625" defaultRowHeight="15" customHeight="1"/>
  <cols>
    <col min="1" max="1" width="15.421875" style="109" customWidth="1"/>
    <col min="2" max="6" width="40.421875" style="109" customWidth="1"/>
    <col min="7" max="16384" width="8.8515625" style="109" customWidth="1"/>
  </cols>
  <sheetData>
    <row r="1" spans="1:6" ht="24.75" customHeight="1">
      <c r="A1" s="395" t="s">
        <v>0</v>
      </c>
      <c r="B1" s="396"/>
      <c r="C1" s="396"/>
      <c r="D1" s="396"/>
      <c r="E1" s="396"/>
      <c r="F1" s="397"/>
    </row>
    <row r="2" spans="1:6" ht="24.75" customHeight="1">
      <c r="A2" s="407" t="s">
        <v>229</v>
      </c>
      <c r="B2" s="408"/>
      <c r="C2" s="408"/>
      <c r="D2" s="408"/>
      <c r="E2" s="408"/>
      <c r="F2" s="409"/>
    </row>
    <row r="3" spans="1:6" ht="24.75" customHeight="1">
      <c r="A3" s="398" t="s">
        <v>64</v>
      </c>
      <c r="B3" s="399"/>
      <c r="C3" s="399"/>
      <c r="D3" s="399"/>
      <c r="E3" s="399"/>
      <c r="F3" s="400"/>
    </row>
    <row r="4" spans="1:6" ht="15" customHeight="1">
      <c r="A4" s="322" t="s">
        <v>1</v>
      </c>
      <c r="B4" s="86" t="s">
        <v>2</v>
      </c>
      <c r="C4" s="58" t="s">
        <v>3</v>
      </c>
      <c r="D4" s="86" t="s">
        <v>4</v>
      </c>
      <c r="E4" s="58" t="s">
        <v>5</v>
      </c>
      <c r="F4" s="323" t="s">
        <v>6</v>
      </c>
    </row>
    <row r="5" spans="1:6" ht="15" customHeight="1">
      <c r="A5" s="296"/>
      <c r="B5" s="90"/>
      <c r="C5" s="43"/>
      <c r="D5" s="247" t="s">
        <v>55</v>
      </c>
      <c r="E5" s="98" t="s">
        <v>51</v>
      </c>
      <c r="F5" s="324"/>
    </row>
    <row r="6" spans="1:6" ht="15" customHeight="1">
      <c r="A6" s="302" t="s">
        <v>7</v>
      </c>
      <c r="B6" s="62"/>
      <c r="C6" s="254"/>
      <c r="D6" s="246" t="s">
        <v>65</v>
      </c>
      <c r="E6" s="232" t="s">
        <v>53</v>
      </c>
      <c r="F6" s="325"/>
    </row>
    <row r="7" spans="1:6" ht="15" customHeight="1">
      <c r="A7" s="326"/>
      <c r="B7" s="62"/>
      <c r="C7" s="254"/>
      <c r="D7" s="246"/>
      <c r="E7" s="232"/>
      <c r="F7" s="320"/>
    </row>
    <row r="8" spans="1:6" ht="15" customHeight="1">
      <c r="A8" s="300"/>
      <c r="B8" s="104"/>
      <c r="C8" s="255"/>
      <c r="D8" s="104" t="str">
        <f>'[1]Çarşamba'!F8</f>
        <v>İK106</v>
      </c>
      <c r="E8" s="237" t="str">
        <f>'[1]Perşembe'!F8</f>
        <v>İK203</v>
      </c>
      <c r="F8" s="321"/>
    </row>
    <row r="9" spans="1:6" ht="15" customHeight="1">
      <c r="A9" s="296"/>
      <c r="B9" s="62" t="s">
        <v>58</v>
      </c>
      <c r="C9" s="254"/>
      <c r="D9" s="246" t="s">
        <v>55</v>
      </c>
      <c r="E9" s="232" t="s">
        <v>51</v>
      </c>
      <c r="F9" s="320" t="s">
        <v>62</v>
      </c>
    </row>
    <row r="10" spans="1:6" ht="15" customHeight="1">
      <c r="A10" s="302" t="s">
        <v>8</v>
      </c>
      <c r="B10" s="62" t="s">
        <v>67</v>
      </c>
      <c r="C10" s="254"/>
      <c r="D10" s="246" t="s">
        <v>65</v>
      </c>
      <c r="E10" s="232" t="s">
        <v>53</v>
      </c>
      <c r="F10" s="320" t="s">
        <v>180</v>
      </c>
    </row>
    <row r="11" spans="1:6" ht="15" customHeight="1">
      <c r="A11" s="302"/>
      <c r="B11" s="327"/>
      <c r="C11" s="10"/>
      <c r="D11" s="178"/>
      <c r="E11" s="232"/>
      <c r="F11" s="328"/>
    </row>
    <row r="12" spans="1:6" ht="15" customHeight="1">
      <c r="A12" s="300"/>
      <c r="B12" s="5" t="str">
        <f>'[1]Pazartesi'!F12</f>
        <v>M1</v>
      </c>
      <c r="C12" s="255"/>
      <c r="D12" s="104" t="str">
        <f>'[1]Çarşamba'!F12</f>
        <v>İK106</v>
      </c>
      <c r="E12" s="237" t="str">
        <f>'[1]Perşembe'!F12</f>
        <v>İK203</v>
      </c>
      <c r="F12" s="320" t="str">
        <f>'[1]Cuma'!F12</f>
        <v>İKB15</v>
      </c>
    </row>
    <row r="13" spans="1:6" ht="15" customHeight="1">
      <c r="A13" s="296"/>
      <c r="B13" s="62" t="s">
        <v>58</v>
      </c>
      <c r="C13" s="254"/>
      <c r="D13" s="246" t="s">
        <v>55</v>
      </c>
      <c r="E13" s="98" t="s">
        <v>51</v>
      </c>
      <c r="F13" s="319" t="s">
        <v>62</v>
      </c>
    </row>
    <row r="14" spans="1:6" ht="15" customHeight="1">
      <c r="A14" s="302" t="s">
        <v>9</v>
      </c>
      <c r="B14" s="62" t="s">
        <v>67</v>
      </c>
      <c r="C14" s="254"/>
      <c r="D14" s="246" t="s">
        <v>65</v>
      </c>
      <c r="E14" s="232" t="s">
        <v>53</v>
      </c>
      <c r="F14" s="320" t="s">
        <v>180</v>
      </c>
    </row>
    <row r="15" spans="1:6" ht="15" customHeight="1">
      <c r="A15" s="302"/>
      <c r="B15" s="327"/>
      <c r="C15" s="10"/>
      <c r="D15" s="178"/>
      <c r="E15" s="232"/>
      <c r="F15" s="328"/>
    </row>
    <row r="16" spans="1:6" ht="15" customHeight="1">
      <c r="A16" s="300"/>
      <c r="B16" s="5" t="str">
        <f>'[1]Pazartesi'!F16</f>
        <v>M1</v>
      </c>
      <c r="C16" s="255"/>
      <c r="D16" s="104" t="str">
        <f>'[1]Çarşamba'!F16</f>
        <v>İK106</v>
      </c>
      <c r="E16" s="237" t="str">
        <f>'[1]Perşembe'!F16</f>
        <v>İK203</v>
      </c>
      <c r="F16" s="320" t="str">
        <f>'[1]Cuma'!F16</f>
        <v>İKB15</v>
      </c>
    </row>
    <row r="17" spans="1:6" ht="15" customHeight="1">
      <c r="A17" s="296"/>
      <c r="B17" s="43" t="s">
        <v>58</v>
      </c>
      <c r="C17" s="43"/>
      <c r="D17" s="246" t="s">
        <v>55</v>
      </c>
      <c r="E17" s="232" t="s">
        <v>50</v>
      </c>
      <c r="F17" s="319" t="s">
        <v>62</v>
      </c>
    </row>
    <row r="18" spans="1:6" ht="15" customHeight="1">
      <c r="A18" s="302" t="s">
        <v>10</v>
      </c>
      <c r="B18" s="254" t="s">
        <v>67</v>
      </c>
      <c r="C18" s="254"/>
      <c r="D18" s="246" t="s">
        <v>65</v>
      </c>
      <c r="E18" s="232" t="s">
        <v>52</v>
      </c>
      <c r="F18" s="320" t="s">
        <v>180</v>
      </c>
    </row>
    <row r="19" spans="1:6" ht="15" customHeight="1">
      <c r="A19" s="302"/>
      <c r="B19" s="157"/>
      <c r="C19" s="10"/>
      <c r="D19" s="178"/>
      <c r="E19" s="394"/>
      <c r="F19" s="328"/>
    </row>
    <row r="20" spans="1:6" ht="15" customHeight="1">
      <c r="A20" s="300"/>
      <c r="B20" s="255" t="str">
        <f>'[1]Pazartesi'!F20</f>
        <v>M1</v>
      </c>
      <c r="C20" s="255"/>
      <c r="D20" s="104" t="str">
        <f>'[1]Çarşamba'!F20</f>
        <v>İK106</v>
      </c>
      <c r="E20" s="237" t="str">
        <f>'[1]Perşembe'!F20</f>
        <v>İKB15</v>
      </c>
      <c r="F20" s="320" t="str">
        <f>'[1]Cuma'!F20</f>
        <v>İKB15</v>
      </c>
    </row>
    <row r="21" spans="1:6" ht="15" customHeight="1">
      <c r="A21" s="296"/>
      <c r="B21" s="254"/>
      <c r="C21" s="6" t="s">
        <v>58</v>
      </c>
      <c r="D21" s="246"/>
      <c r="E21" s="98" t="s">
        <v>50</v>
      </c>
      <c r="F21" s="319" t="s">
        <v>62</v>
      </c>
    </row>
    <row r="22" spans="1:6" ht="15" customHeight="1">
      <c r="A22" s="302" t="s">
        <v>11</v>
      </c>
      <c r="B22" s="254"/>
      <c r="C22" s="7" t="s">
        <v>67</v>
      </c>
      <c r="D22" s="246"/>
      <c r="E22" s="232" t="s">
        <v>52</v>
      </c>
      <c r="F22" s="320" t="s">
        <v>180</v>
      </c>
    </row>
    <row r="23" spans="1:6" ht="15" customHeight="1">
      <c r="A23" s="302"/>
      <c r="B23" s="254"/>
      <c r="C23" s="157"/>
      <c r="D23" s="246"/>
      <c r="E23" s="232"/>
      <c r="F23" s="328"/>
    </row>
    <row r="24" spans="1:6" ht="15" customHeight="1">
      <c r="A24" s="302"/>
      <c r="B24" s="255"/>
      <c r="C24" s="255" t="str">
        <f>'[1]Salı'!F24</f>
        <v>M1</v>
      </c>
      <c r="D24" s="104"/>
      <c r="E24" s="237" t="str">
        <f>'[1]Perşembe'!F24</f>
        <v>İKB15</v>
      </c>
      <c r="F24" s="320" t="str">
        <f>'[1]Cuma'!F24</f>
        <v>İKB15</v>
      </c>
    </row>
    <row r="25" spans="1:6" ht="15" customHeight="1">
      <c r="A25" s="329"/>
      <c r="B25" s="254" t="s">
        <v>54</v>
      </c>
      <c r="C25" s="6" t="s">
        <v>58</v>
      </c>
      <c r="D25" s="246"/>
      <c r="E25" s="232" t="s">
        <v>50</v>
      </c>
      <c r="F25" s="330"/>
    </row>
    <row r="26" spans="1:6" ht="15" customHeight="1">
      <c r="A26" s="331" t="s">
        <v>12</v>
      </c>
      <c r="B26" s="254" t="s">
        <v>66</v>
      </c>
      <c r="C26" s="7" t="s">
        <v>67</v>
      </c>
      <c r="D26" s="246"/>
      <c r="E26" s="232" t="s">
        <v>52</v>
      </c>
      <c r="F26" s="332"/>
    </row>
    <row r="27" spans="1:6" ht="15" customHeight="1">
      <c r="A27" s="331"/>
      <c r="B27" s="254"/>
      <c r="C27" s="157"/>
      <c r="D27" s="179"/>
      <c r="E27" s="232"/>
      <c r="F27" s="333"/>
    </row>
    <row r="28" spans="1:6" ht="15" customHeight="1">
      <c r="A28" s="334"/>
      <c r="B28" s="255" t="str">
        <f>'[1]Pazartesi'!F28</f>
        <v>İKZ01</v>
      </c>
      <c r="C28" s="255" t="str">
        <f>'[1]Salı'!F28</f>
        <v>M1</v>
      </c>
      <c r="D28" s="104"/>
      <c r="E28" s="237" t="str">
        <f>'[1]Perşembe'!F28</f>
        <v>İKB15</v>
      </c>
      <c r="F28" s="321"/>
    </row>
    <row r="29" spans="1:6" ht="15" customHeight="1">
      <c r="A29" s="302"/>
      <c r="B29" s="254" t="s">
        <v>54</v>
      </c>
      <c r="C29" s="254" t="s">
        <v>54</v>
      </c>
      <c r="D29" s="246"/>
      <c r="E29" s="232" t="s">
        <v>59</v>
      </c>
      <c r="F29" s="325"/>
    </row>
    <row r="30" spans="1:6" ht="15" customHeight="1">
      <c r="A30" s="302" t="s">
        <v>13</v>
      </c>
      <c r="B30" s="254" t="s">
        <v>66</v>
      </c>
      <c r="C30" s="254" t="s">
        <v>66</v>
      </c>
      <c r="D30" s="246"/>
      <c r="E30" s="232" t="s">
        <v>60</v>
      </c>
      <c r="F30" s="320"/>
    </row>
    <row r="31" spans="1:6" ht="15" customHeight="1">
      <c r="A31" s="302"/>
      <c r="B31" s="254"/>
      <c r="C31" s="112"/>
      <c r="D31" s="179"/>
      <c r="E31" s="232"/>
      <c r="F31" s="320"/>
    </row>
    <row r="32" spans="1:6" ht="15" customHeight="1">
      <c r="A32" s="300"/>
      <c r="B32" s="255" t="str">
        <f>'[1]Pazartesi'!F32</f>
        <v>İKZ01</v>
      </c>
      <c r="C32" s="255" t="str">
        <f>'[1]Salı'!F32</f>
        <v>M1</v>
      </c>
      <c r="D32" s="104"/>
      <c r="E32" s="237" t="str">
        <f>'[1]Perşembe'!F32</f>
        <v>İK106</v>
      </c>
      <c r="F32" s="320"/>
    </row>
    <row r="33" spans="1:6" ht="15" customHeight="1">
      <c r="A33" s="296"/>
      <c r="B33" s="43" t="s">
        <v>54</v>
      </c>
      <c r="C33" s="254" t="s">
        <v>54</v>
      </c>
      <c r="D33" s="61"/>
      <c r="E33" s="232" t="s">
        <v>59</v>
      </c>
      <c r="F33" s="335"/>
    </row>
    <row r="34" spans="1:6" ht="15" customHeight="1">
      <c r="A34" s="302" t="s">
        <v>14</v>
      </c>
      <c r="B34" s="254" t="s">
        <v>66</v>
      </c>
      <c r="C34" s="254" t="s">
        <v>66</v>
      </c>
      <c r="D34" s="180"/>
      <c r="E34" s="8" t="s">
        <v>60</v>
      </c>
      <c r="F34" s="320"/>
    </row>
    <row r="35" spans="1:6" ht="15" customHeight="1">
      <c r="A35" s="302"/>
      <c r="B35" s="254"/>
      <c r="C35" s="112"/>
      <c r="D35" s="181"/>
      <c r="E35" s="232"/>
      <c r="F35" s="320"/>
    </row>
    <row r="36" spans="1:6" ht="15" customHeight="1">
      <c r="A36" s="300"/>
      <c r="B36" s="255" t="str">
        <f>'[1]Pazartesi'!F36</f>
        <v>İKZ01</v>
      </c>
      <c r="C36" s="255" t="str">
        <f>'[1]Salı'!F36</f>
        <v>M1</v>
      </c>
      <c r="D36" s="104"/>
      <c r="E36" s="237" t="str">
        <f>'[1]Perşembe'!F36</f>
        <v>İK106</v>
      </c>
      <c r="F36" s="321"/>
    </row>
    <row r="37" spans="1:6" ht="15" customHeight="1">
      <c r="A37" s="296"/>
      <c r="B37" s="118"/>
      <c r="C37" s="232" t="s">
        <v>61</v>
      </c>
      <c r="D37" s="118"/>
      <c r="E37" s="8" t="s">
        <v>59</v>
      </c>
      <c r="F37" s="336"/>
    </row>
    <row r="38" spans="1:6" ht="15" customHeight="1">
      <c r="A38" s="302" t="s">
        <v>15</v>
      </c>
      <c r="B38" s="118"/>
      <c r="C38" s="232" t="s">
        <v>207</v>
      </c>
      <c r="D38" s="118"/>
      <c r="E38" s="8" t="s">
        <v>60</v>
      </c>
      <c r="F38" s="336"/>
    </row>
    <row r="39" spans="1:6" ht="15" customHeight="1">
      <c r="A39" s="302"/>
      <c r="B39" s="118"/>
      <c r="C39" s="232"/>
      <c r="D39" s="118"/>
      <c r="E39" s="232"/>
      <c r="F39" s="336"/>
    </row>
    <row r="40" spans="1:6" ht="15" customHeight="1">
      <c r="A40" s="300"/>
      <c r="B40" s="118"/>
      <c r="C40" s="237" t="str">
        <f>'[1]Salı'!F40</f>
        <v>İK203</v>
      </c>
      <c r="D40" s="104"/>
      <c r="E40" s="237" t="str">
        <f>'[1]Perşembe'!F40</f>
        <v>İK106</v>
      </c>
      <c r="F40" s="320"/>
    </row>
    <row r="41" spans="1:6" ht="15" customHeight="1">
      <c r="A41" s="296"/>
      <c r="B41" s="9"/>
      <c r="C41" s="232" t="s">
        <v>61</v>
      </c>
      <c r="D41" s="114"/>
      <c r="E41" s="115"/>
      <c r="F41" s="337"/>
    </row>
    <row r="42" spans="1:6" ht="15" customHeight="1">
      <c r="A42" s="302" t="s">
        <v>16</v>
      </c>
      <c r="B42" s="118"/>
      <c r="C42" s="232" t="s">
        <v>207</v>
      </c>
      <c r="D42" s="116"/>
      <c r="E42" s="117"/>
      <c r="F42" s="338"/>
    </row>
    <row r="43" spans="1:6" ht="15" customHeight="1">
      <c r="A43" s="302"/>
      <c r="B43" s="118"/>
      <c r="C43" s="232"/>
      <c r="D43" s="116"/>
      <c r="E43" s="117"/>
      <c r="F43" s="338"/>
    </row>
    <row r="44" spans="1:6" ht="15" customHeight="1">
      <c r="A44" s="300"/>
      <c r="B44" s="118"/>
      <c r="C44" s="237" t="str">
        <f>'[1]Salı'!F44</f>
        <v>İK203</v>
      </c>
      <c r="D44" s="104"/>
      <c r="E44" s="255"/>
      <c r="F44" s="321"/>
    </row>
    <row r="45" spans="1:6" ht="15" customHeight="1">
      <c r="A45" s="296"/>
      <c r="B45" s="9"/>
      <c r="C45" s="232" t="s">
        <v>61</v>
      </c>
      <c r="D45" s="118"/>
      <c r="E45" s="107"/>
      <c r="F45" s="339"/>
    </row>
    <row r="46" spans="1:6" ht="15" customHeight="1">
      <c r="A46" s="302" t="s">
        <v>162</v>
      </c>
      <c r="B46" s="10"/>
      <c r="C46" s="232" t="s">
        <v>207</v>
      </c>
      <c r="D46" s="118"/>
      <c r="E46" s="107"/>
      <c r="F46" s="339"/>
    </row>
    <row r="47" spans="1:6" ht="15" customHeight="1">
      <c r="A47" s="302"/>
      <c r="B47" s="118"/>
      <c r="C47" s="232"/>
      <c r="D47" s="118"/>
      <c r="E47" s="107"/>
      <c r="F47" s="339"/>
    </row>
    <row r="48" spans="1:6" ht="15" customHeight="1">
      <c r="A48" s="300"/>
      <c r="B48" s="118"/>
      <c r="C48" s="237" t="str">
        <f>'[1]Salı'!F48</f>
        <v>İK203</v>
      </c>
      <c r="D48" s="104"/>
      <c r="E48" s="255"/>
      <c r="F48" s="340"/>
    </row>
    <row r="49" spans="1:6" ht="15" customHeight="1">
      <c r="A49" s="302"/>
      <c r="B49" s="61"/>
      <c r="C49" s="6"/>
      <c r="D49" s="247"/>
      <c r="E49" s="43"/>
      <c r="F49" s="297"/>
    </row>
    <row r="50" spans="1:6" ht="15" customHeight="1">
      <c r="A50" s="302" t="s">
        <v>95</v>
      </c>
      <c r="B50" s="62"/>
      <c r="C50" s="7"/>
      <c r="D50" s="246"/>
      <c r="E50" s="254"/>
      <c r="F50" s="299"/>
    </row>
    <row r="51" spans="1:6" ht="15" customHeight="1">
      <c r="A51" s="302"/>
      <c r="B51" s="62"/>
      <c r="C51" s="7"/>
      <c r="D51" s="246"/>
      <c r="E51" s="254"/>
      <c r="F51" s="299"/>
    </row>
    <row r="52" spans="1:6" ht="15" customHeight="1" thickBot="1">
      <c r="A52" s="303"/>
      <c r="B52" s="304"/>
      <c r="C52" s="305"/>
      <c r="D52" s="306"/>
      <c r="E52" s="307"/>
      <c r="F52" s="308"/>
    </row>
    <row r="53" spans="1:6" ht="15" customHeight="1">
      <c r="A53" s="122"/>
      <c r="B53" s="122"/>
      <c r="C53" s="122"/>
      <c r="D53" s="122"/>
      <c r="E53" s="122"/>
      <c r="F53" s="122"/>
    </row>
    <row r="54" spans="1:6" ht="15" customHeight="1">
      <c r="A54" s="122"/>
      <c r="B54" s="122"/>
      <c r="C54" s="122"/>
      <c r="D54" s="122"/>
      <c r="E54" s="167" t="s">
        <v>23</v>
      </c>
      <c r="F54" s="122"/>
    </row>
    <row r="55" spans="1:6" ht="15" customHeight="1">
      <c r="A55" s="122"/>
      <c r="B55" s="122"/>
      <c r="C55" s="122"/>
      <c r="D55" s="122"/>
      <c r="E55" s="167" t="s">
        <v>24</v>
      </c>
      <c r="F55" s="122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125" zoomScaleNormal="125" zoomScalePageLayoutView="0" workbookViewId="0" topLeftCell="A2">
      <pane xSplit="1" topLeftCell="B1" activePane="topRight" state="frozen"/>
      <selection pane="topLeft" activeCell="A1" sqref="A1"/>
      <selection pane="topRight" activeCell="E16" sqref="E16:E30"/>
    </sheetView>
  </sheetViews>
  <sheetFormatPr defaultColWidth="11.421875" defaultRowHeight="15" customHeight="1"/>
  <cols>
    <col min="1" max="1" width="15.421875" style="111" customWidth="1"/>
    <col min="2" max="6" width="40.421875" style="111" customWidth="1"/>
    <col min="7" max="16384" width="11.421875" style="111" customWidth="1"/>
  </cols>
  <sheetData>
    <row r="1" spans="1:6" ht="24.75" customHeight="1">
      <c r="A1" s="395" t="s">
        <v>0</v>
      </c>
      <c r="B1" s="396"/>
      <c r="C1" s="396"/>
      <c r="D1" s="396"/>
      <c r="E1" s="396"/>
      <c r="F1" s="397"/>
    </row>
    <row r="2" spans="1:6" ht="24.75" customHeight="1">
      <c r="A2" s="407" t="s">
        <v>229</v>
      </c>
      <c r="B2" s="408"/>
      <c r="C2" s="408"/>
      <c r="D2" s="408"/>
      <c r="E2" s="408"/>
      <c r="F2" s="409"/>
    </row>
    <row r="3" spans="1:6" ht="24.75" customHeight="1">
      <c r="A3" s="410" t="s">
        <v>49</v>
      </c>
      <c r="B3" s="411"/>
      <c r="C3" s="411"/>
      <c r="D3" s="411"/>
      <c r="E3" s="411"/>
      <c r="F3" s="412"/>
    </row>
    <row r="4" spans="1:6" ht="15" customHeight="1">
      <c r="A4" s="322" t="s">
        <v>1</v>
      </c>
      <c r="B4" s="110" t="s">
        <v>2</v>
      </c>
      <c r="C4" s="110" t="s">
        <v>3</v>
      </c>
      <c r="D4" s="86" t="s">
        <v>4</v>
      </c>
      <c r="E4" s="58" t="s">
        <v>5</v>
      </c>
      <c r="F4" s="323" t="s">
        <v>6</v>
      </c>
    </row>
    <row r="5" spans="1:6" ht="15" customHeight="1">
      <c r="A5" s="329"/>
      <c r="B5" s="43"/>
      <c r="C5" s="43"/>
      <c r="D5" s="43"/>
      <c r="E5" s="98" t="s">
        <v>51</v>
      </c>
      <c r="F5" s="319"/>
    </row>
    <row r="6" spans="1:6" ht="15" customHeight="1">
      <c r="A6" s="331" t="s">
        <v>7</v>
      </c>
      <c r="B6" s="254"/>
      <c r="C6" s="254"/>
      <c r="D6" s="254"/>
      <c r="E6" s="232" t="s">
        <v>53</v>
      </c>
      <c r="F6" s="325"/>
    </row>
    <row r="7" spans="1:6" ht="15" customHeight="1">
      <c r="A7" s="341"/>
      <c r="B7" s="254"/>
      <c r="C7" s="112"/>
      <c r="D7" s="254"/>
      <c r="E7" s="232"/>
      <c r="F7" s="320"/>
    </row>
    <row r="8" spans="1:6" ht="15" customHeight="1">
      <c r="A8" s="334"/>
      <c r="B8" s="255"/>
      <c r="C8" s="255"/>
      <c r="D8" s="255"/>
      <c r="E8" s="237" t="str">
        <f>'[1]Perşembe'!G8</f>
        <v>İK203</v>
      </c>
      <c r="F8" s="321"/>
    </row>
    <row r="9" spans="1:6" ht="15" customHeight="1">
      <c r="A9" s="331"/>
      <c r="B9" s="254"/>
      <c r="C9" s="43"/>
      <c r="D9" s="254" t="s">
        <v>55</v>
      </c>
      <c r="E9" s="232" t="s">
        <v>51</v>
      </c>
      <c r="F9" s="320"/>
    </row>
    <row r="10" spans="1:6" ht="15" customHeight="1">
      <c r="A10" s="331" t="s">
        <v>8</v>
      </c>
      <c r="B10" s="254"/>
      <c r="C10" s="254"/>
      <c r="D10" s="254" t="s">
        <v>57</v>
      </c>
      <c r="E10" s="232" t="s">
        <v>53</v>
      </c>
      <c r="F10" s="320"/>
    </row>
    <row r="11" spans="1:6" ht="15" customHeight="1">
      <c r="A11" s="331"/>
      <c r="B11" s="254"/>
      <c r="C11" s="112"/>
      <c r="D11" s="254"/>
      <c r="E11" s="232"/>
      <c r="F11" s="320"/>
    </row>
    <row r="12" spans="1:6" ht="15" customHeight="1">
      <c r="A12" s="331"/>
      <c r="B12" s="255"/>
      <c r="C12" s="255"/>
      <c r="D12" s="255" t="str">
        <f>'[1]Çarşamba'!G12</f>
        <v>İK203</v>
      </c>
      <c r="E12" s="237" t="str">
        <f>'[1]Perşembe'!G12</f>
        <v>İK203</v>
      </c>
      <c r="F12" s="321"/>
    </row>
    <row r="13" spans="1:6" ht="15" customHeight="1">
      <c r="A13" s="329"/>
      <c r="B13" s="81"/>
      <c r="C13" s="43"/>
      <c r="D13" s="254" t="s">
        <v>55</v>
      </c>
      <c r="E13" s="232" t="s">
        <v>51</v>
      </c>
      <c r="F13" s="320"/>
    </row>
    <row r="14" spans="1:6" ht="15" customHeight="1">
      <c r="A14" s="331" t="s">
        <v>9</v>
      </c>
      <c r="B14" s="81"/>
      <c r="C14" s="254"/>
      <c r="D14" s="254" t="s">
        <v>57</v>
      </c>
      <c r="E14" s="232" t="s">
        <v>53</v>
      </c>
      <c r="F14" s="320"/>
    </row>
    <row r="15" spans="1:6" ht="15" customHeight="1">
      <c r="A15" s="331"/>
      <c r="B15" s="81"/>
      <c r="C15" s="254"/>
      <c r="D15" s="254"/>
      <c r="E15" s="232"/>
      <c r="F15" s="320"/>
    </row>
    <row r="16" spans="1:6" ht="15" customHeight="1">
      <c r="A16" s="334"/>
      <c r="B16" s="87"/>
      <c r="C16" s="255"/>
      <c r="D16" s="255" t="str">
        <f>'[1]Çarşamba'!G16</f>
        <v>İK203</v>
      </c>
      <c r="E16" s="237" t="str">
        <f>'[1]Perşembe'!G16</f>
        <v>İK203</v>
      </c>
      <c r="F16" s="321"/>
    </row>
    <row r="17" spans="1:6" ht="15" customHeight="1">
      <c r="A17" s="329"/>
      <c r="B17" s="81"/>
      <c r="C17" s="43" t="s">
        <v>54</v>
      </c>
      <c r="D17" s="254" t="s">
        <v>55</v>
      </c>
      <c r="E17" s="232" t="s">
        <v>50</v>
      </c>
      <c r="F17" s="320" t="s">
        <v>58</v>
      </c>
    </row>
    <row r="18" spans="1:6" ht="15" customHeight="1">
      <c r="A18" s="331" t="s">
        <v>10</v>
      </c>
      <c r="B18" s="81"/>
      <c r="C18" s="254" t="s">
        <v>56</v>
      </c>
      <c r="D18" s="254" t="s">
        <v>57</v>
      </c>
      <c r="E18" s="232" t="s">
        <v>52</v>
      </c>
      <c r="F18" s="342" t="s">
        <v>209</v>
      </c>
    </row>
    <row r="19" spans="1:6" ht="15" customHeight="1">
      <c r="A19" s="331"/>
      <c r="B19" s="81"/>
      <c r="C19" s="254"/>
      <c r="D19" s="254"/>
      <c r="E19" s="232"/>
      <c r="F19" s="343"/>
    </row>
    <row r="20" spans="1:6" ht="15" customHeight="1">
      <c r="A20" s="331"/>
      <c r="B20" s="87"/>
      <c r="C20" s="255" t="s">
        <v>171</v>
      </c>
      <c r="D20" s="255" t="str">
        <f>'[1]Çarşamba'!G20</f>
        <v>İK203</v>
      </c>
      <c r="E20" s="237" t="s">
        <v>219</v>
      </c>
      <c r="F20" s="321" t="str">
        <f>'[1]Cuma'!G20</f>
        <v>İKZ01</v>
      </c>
    </row>
    <row r="21" spans="1:6" ht="15" customHeight="1">
      <c r="A21" s="296"/>
      <c r="B21" s="246"/>
      <c r="C21" s="43" t="s">
        <v>54</v>
      </c>
      <c r="D21" s="254" t="s">
        <v>55</v>
      </c>
      <c r="E21" s="98" t="s">
        <v>50</v>
      </c>
      <c r="F21" s="320" t="s">
        <v>58</v>
      </c>
    </row>
    <row r="22" spans="1:6" ht="15" customHeight="1">
      <c r="A22" s="302" t="s">
        <v>11</v>
      </c>
      <c r="B22" s="246"/>
      <c r="C22" s="254" t="s">
        <v>56</v>
      </c>
      <c r="D22" s="254" t="s">
        <v>57</v>
      </c>
      <c r="E22" s="232" t="s">
        <v>52</v>
      </c>
      <c r="F22" s="342" t="s">
        <v>209</v>
      </c>
    </row>
    <row r="23" spans="1:6" ht="15" customHeight="1">
      <c r="A23" s="302"/>
      <c r="B23" s="246"/>
      <c r="C23" s="254"/>
      <c r="D23" s="254"/>
      <c r="E23" s="232"/>
      <c r="F23" s="343"/>
    </row>
    <row r="24" spans="1:6" ht="15" customHeight="1">
      <c r="A24" s="302"/>
      <c r="B24" s="255"/>
      <c r="C24" s="255" t="s">
        <v>171</v>
      </c>
      <c r="D24" s="255" t="str">
        <f>'[1]Çarşamba'!G24</f>
        <v>İK203</v>
      </c>
      <c r="E24" s="237" t="str">
        <f>'[1]Perşembe'!F24</f>
        <v>İKB15</v>
      </c>
      <c r="F24" s="321" t="str">
        <f>'[1]Cuma'!G24</f>
        <v>İKZ01</v>
      </c>
    </row>
    <row r="25" spans="1:6" ht="15" customHeight="1">
      <c r="A25" s="329"/>
      <c r="B25" s="254" t="s">
        <v>54</v>
      </c>
      <c r="C25" s="43"/>
      <c r="D25" s="6"/>
      <c r="E25" s="98" t="s">
        <v>50</v>
      </c>
      <c r="F25" s="320" t="s">
        <v>58</v>
      </c>
    </row>
    <row r="26" spans="1:6" ht="15" customHeight="1">
      <c r="A26" s="331" t="s">
        <v>12</v>
      </c>
      <c r="B26" s="254" t="s">
        <v>56</v>
      </c>
      <c r="C26" s="254"/>
      <c r="D26" s="7"/>
      <c r="E26" s="232" t="s">
        <v>52</v>
      </c>
      <c r="F26" s="342" t="s">
        <v>209</v>
      </c>
    </row>
    <row r="27" spans="1:6" ht="15" customHeight="1">
      <c r="A27" s="331"/>
      <c r="B27" s="112"/>
      <c r="C27" s="254"/>
      <c r="D27" s="7"/>
      <c r="E27" s="232"/>
      <c r="F27" s="343"/>
    </row>
    <row r="28" spans="1:6" ht="15" customHeight="1">
      <c r="A28" s="334"/>
      <c r="B28" s="255" t="str">
        <f>Pazartesi!G28</f>
        <v>M1</v>
      </c>
      <c r="C28" s="255"/>
      <c r="D28" s="255"/>
      <c r="E28" s="237" t="str">
        <f>'[1]Perşembe'!F28</f>
        <v>İKB15</v>
      </c>
      <c r="F28" s="321" t="str">
        <f>'[1]Cuma'!G28</f>
        <v>İKZ01</v>
      </c>
    </row>
    <row r="29" spans="1:6" ht="15" customHeight="1">
      <c r="A29" s="302"/>
      <c r="B29" s="254" t="s">
        <v>54</v>
      </c>
      <c r="C29" s="113" t="s">
        <v>62</v>
      </c>
      <c r="D29" s="113" t="s">
        <v>62</v>
      </c>
      <c r="E29" s="98" t="s">
        <v>59</v>
      </c>
      <c r="F29" s="320" t="s">
        <v>58</v>
      </c>
    </row>
    <row r="30" spans="1:6" ht="15" customHeight="1">
      <c r="A30" s="302" t="s">
        <v>13</v>
      </c>
      <c r="B30" s="254" t="s">
        <v>56</v>
      </c>
      <c r="C30" s="52" t="s">
        <v>63</v>
      </c>
      <c r="D30" s="52" t="s">
        <v>63</v>
      </c>
      <c r="E30" s="232" t="s">
        <v>60</v>
      </c>
      <c r="F30" s="342" t="s">
        <v>209</v>
      </c>
    </row>
    <row r="31" spans="1:6" ht="15" customHeight="1">
      <c r="A31" s="302"/>
      <c r="B31" s="112"/>
      <c r="C31" s="254"/>
      <c r="D31" s="254"/>
      <c r="E31" s="232"/>
      <c r="F31" s="343"/>
    </row>
    <row r="32" spans="1:6" ht="15" customHeight="1">
      <c r="A32" s="300"/>
      <c r="B32" s="255" t="str">
        <f>Pazartesi!G32</f>
        <v>M1</v>
      </c>
      <c r="C32" s="255" t="str">
        <f>'[1]Salı'!G32</f>
        <v>İKB22</v>
      </c>
      <c r="D32" s="255" t="str">
        <f>'[1]Çarşamba'!G32</f>
        <v>İKB15</v>
      </c>
      <c r="E32" s="237" t="str">
        <f>'[1]Perşembe'!G32</f>
        <v>İK106</v>
      </c>
      <c r="F32" s="321" t="str">
        <f>'[1]Cuma'!G32</f>
        <v>İKZ01</v>
      </c>
    </row>
    <row r="33" spans="1:6" ht="15" customHeight="1">
      <c r="A33" s="296"/>
      <c r="B33" s="254" t="s">
        <v>54</v>
      </c>
      <c r="C33" s="113" t="s">
        <v>62</v>
      </c>
      <c r="D33" s="113" t="s">
        <v>62</v>
      </c>
      <c r="E33" s="8" t="s">
        <v>59</v>
      </c>
      <c r="F33" s="320" t="s">
        <v>58</v>
      </c>
    </row>
    <row r="34" spans="1:6" ht="15" customHeight="1">
      <c r="A34" s="302" t="s">
        <v>14</v>
      </c>
      <c r="B34" s="254" t="s">
        <v>56</v>
      </c>
      <c r="C34" s="52" t="s">
        <v>63</v>
      </c>
      <c r="D34" s="52" t="s">
        <v>63</v>
      </c>
      <c r="E34" s="8" t="s">
        <v>60</v>
      </c>
      <c r="F34" s="342" t="s">
        <v>209</v>
      </c>
    </row>
    <row r="35" spans="1:6" ht="15" customHeight="1">
      <c r="A35" s="302"/>
      <c r="B35" s="112"/>
      <c r="C35" s="254"/>
      <c r="D35" s="254"/>
      <c r="E35" s="232"/>
      <c r="F35" s="343"/>
    </row>
    <row r="36" spans="1:6" ht="15" customHeight="1">
      <c r="A36" s="300"/>
      <c r="B36" s="255" t="str">
        <f>Pazartesi!G36</f>
        <v>M1</v>
      </c>
      <c r="C36" s="255" t="str">
        <f>'[1]Salı'!G36</f>
        <v>İKB22</v>
      </c>
      <c r="D36" s="255" t="str">
        <f>'[1]Çarşamba'!G36</f>
        <v>İKB15</v>
      </c>
      <c r="E36" s="237" t="str">
        <f>'[1]Perşembe'!G36</f>
        <v>İK106</v>
      </c>
      <c r="F36" s="321" t="str">
        <f>'[1]Cuma'!G36</f>
        <v>İKZ01</v>
      </c>
    </row>
    <row r="37" spans="1:6" ht="15" customHeight="1">
      <c r="A37" s="296"/>
      <c r="B37" s="118"/>
      <c r="C37" s="232" t="s">
        <v>61</v>
      </c>
      <c r="D37" s="118"/>
      <c r="E37" s="103" t="s">
        <v>59</v>
      </c>
      <c r="F37" s="335"/>
    </row>
    <row r="38" spans="1:6" ht="15" customHeight="1">
      <c r="A38" s="302" t="s">
        <v>15</v>
      </c>
      <c r="B38" s="118"/>
      <c r="C38" s="232" t="s">
        <v>207</v>
      </c>
      <c r="D38" s="118"/>
      <c r="E38" s="8" t="s">
        <v>60</v>
      </c>
      <c r="F38" s="320"/>
    </row>
    <row r="39" spans="1:6" ht="15" customHeight="1">
      <c r="A39" s="302"/>
      <c r="B39" s="118"/>
      <c r="C39" s="232"/>
      <c r="D39" s="118"/>
      <c r="E39" s="8"/>
      <c r="F39" s="320"/>
    </row>
    <row r="40" spans="1:6" ht="15" customHeight="1">
      <c r="A40" s="300"/>
      <c r="B40" s="118"/>
      <c r="C40" s="237" t="str">
        <f>'[1]Salı'!G40</f>
        <v>İK203</v>
      </c>
      <c r="D40" s="255"/>
      <c r="E40" s="237" t="str">
        <f>'[1]Perşembe'!G40</f>
        <v>İK106</v>
      </c>
      <c r="F40" s="320" t="s">
        <v>208</v>
      </c>
    </row>
    <row r="41" spans="1:6" ht="15" customHeight="1">
      <c r="A41" s="296"/>
      <c r="B41" s="114"/>
      <c r="C41" s="98" t="s">
        <v>61</v>
      </c>
      <c r="D41" s="114"/>
      <c r="E41" s="115"/>
      <c r="F41" s="337"/>
    </row>
    <row r="42" spans="1:6" ht="15" customHeight="1">
      <c r="A42" s="302" t="s">
        <v>16</v>
      </c>
      <c r="B42" s="116"/>
      <c r="C42" s="232" t="s">
        <v>207</v>
      </c>
      <c r="D42" s="116"/>
      <c r="E42" s="117"/>
      <c r="F42" s="338"/>
    </row>
    <row r="43" spans="1:6" ht="15" customHeight="1">
      <c r="A43" s="302"/>
      <c r="B43" s="116"/>
      <c r="C43" s="232"/>
      <c r="D43" s="116"/>
      <c r="E43" s="117"/>
      <c r="F43" s="338"/>
    </row>
    <row r="44" spans="1:6" ht="15" customHeight="1">
      <c r="A44" s="300"/>
      <c r="B44" s="116"/>
      <c r="C44" s="237" t="str">
        <f>'[1]Salı'!G44</f>
        <v>İK203</v>
      </c>
      <c r="D44" s="255"/>
      <c r="E44" s="255"/>
      <c r="F44" s="344"/>
    </row>
    <row r="45" spans="1:6" ht="15" customHeight="1">
      <c r="A45" s="296"/>
      <c r="B45" s="9"/>
      <c r="C45" s="232" t="s">
        <v>61</v>
      </c>
      <c r="D45" s="118"/>
      <c r="E45" s="107"/>
      <c r="F45" s="338"/>
    </row>
    <row r="46" spans="1:6" ht="15" customHeight="1">
      <c r="A46" s="302" t="s">
        <v>162</v>
      </c>
      <c r="B46" s="10"/>
      <c r="C46" s="232" t="s">
        <v>207</v>
      </c>
      <c r="D46" s="118"/>
      <c r="E46" s="107"/>
      <c r="F46" s="338"/>
    </row>
    <row r="47" spans="1:6" ht="15" customHeight="1">
      <c r="A47" s="302"/>
      <c r="B47" s="10"/>
      <c r="C47" s="232"/>
      <c r="D47" s="118"/>
      <c r="E47" s="107"/>
      <c r="F47" s="338"/>
    </row>
    <row r="48" spans="1:6" ht="15" customHeight="1">
      <c r="A48" s="300"/>
      <c r="B48" s="119"/>
      <c r="C48" s="237" t="str">
        <f>'[1]Salı'!G48</f>
        <v>İK203</v>
      </c>
      <c r="D48" s="255"/>
      <c r="E48" s="255"/>
      <c r="F48" s="344"/>
    </row>
    <row r="49" spans="1:6" ht="15" customHeight="1">
      <c r="A49" s="345"/>
      <c r="B49" s="346"/>
      <c r="C49" s="175"/>
      <c r="D49" s="346"/>
      <c r="E49" s="112"/>
      <c r="F49" s="347"/>
    </row>
    <row r="50" spans="1:6" ht="15" customHeight="1">
      <c r="A50" s="345" t="s">
        <v>95</v>
      </c>
      <c r="B50" s="346"/>
      <c r="C50" s="171"/>
      <c r="D50" s="346"/>
      <c r="E50" s="112"/>
      <c r="F50" s="347"/>
    </row>
    <row r="51" spans="1:6" ht="15" customHeight="1">
      <c r="A51" s="345"/>
      <c r="B51" s="346"/>
      <c r="C51" s="171"/>
      <c r="D51" s="346"/>
      <c r="E51" s="112"/>
      <c r="F51" s="347"/>
    </row>
    <row r="52" spans="1:6" ht="15" customHeight="1" thickBot="1">
      <c r="A52" s="348"/>
      <c r="B52" s="349"/>
      <c r="C52" s="350"/>
      <c r="D52" s="349"/>
      <c r="E52" s="351"/>
      <c r="F52" s="352"/>
    </row>
    <row r="53" spans="1:6" ht="15" customHeight="1">
      <c r="A53" s="176"/>
      <c r="B53" s="176"/>
      <c r="C53" s="176"/>
      <c r="D53" s="176"/>
      <c r="E53" s="176"/>
      <c r="F53" s="176"/>
    </row>
    <row r="54" spans="1:6" ht="15" customHeight="1">
      <c r="A54" s="176"/>
      <c r="B54" s="176"/>
      <c r="C54" s="176"/>
      <c r="D54" s="176"/>
      <c r="E54" s="272" t="s">
        <v>23</v>
      </c>
      <c r="F54" s="176"/>
    </row>
    <row r="55" spans="1:6" ht="15" customHeight="1">
      <c r="A55" s="176"/>
      <c r="B55" s="176"/>
      <c r="C55" s="176"/>
      <c r="D55" s="176"/>
      <c r="E55" s="272" t="s">
        <v>24</v>
      </c>
      <c r="F55" s="176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40" sqref="C33:C40"/>
    </sheetView>
  </sheetViews>
  <sheetFormatPr defaultColWidth="11.421875" defaultRowHeight="15" customHeight="1"/>
  <cols>
    <col min="1" max="1" width="15.421875" style="122" customWidth="1"/>
    <col min="2" max="2" width="58.00390625" style="122" customWidth="1"/>
    <col min="3" max="3" width="56.8515625" style="122" customWidth="1"/>
    <col min="4" max="4" width="40.421875" style="122" customWidth="1"/>
    <col min="5" max="5" width="49.140625" style="122" customWidth="1"/>
    <col min="6" max="6" width="49.421875" style="122" customWidth="1"/>
    <col min="7" max="7" width="26.140625" style="111" bestFit="1" customWidth="1"/>
    <col min="8" max="16384" width="11.421875" style="111" customWidth="1"/>
  </cols>
  <sheetData>
    <row r="1" spans="1:6" ht="24.75" customHeight="1">
      <c r="A1" s="395" t="s">
        <v>0</v>
      </c>
      <c r="B1" s="396"/>
      <c r="C1" s="396"/>
      <c r="D1" s="396"/>
      <c r="E1" s="396"/>
      <c r="F1" s="397"/>
    </row>
    <row r="2" spans="1:7" ht="24.75" customHeight="1">
      <c r="A2" s="407" t="s">
        <v>229</v>
      </c>
      <c r="B2" s="408"/>
      <c r="C2" s="408"/>
      <c r="D2" s="408"/>
      <c r="E2" s="408"/>
      <c r="F2" s="409"/>
      <c r="G2" s="177"/>
    </row>
    <row r="3" spans="1:7" ht="24.75" customHeight="1">
      <c r="A3" s="398" t="s">
        <v>68</v>
      </c>
      <c r="B3" s="399"/>
      <c r="C3" s="399"/>
      <c r="D3" s="399"/>
      <c r="E3" s="399"/>
      <c r="F3" s="400"/>
      <c r="G3" s="177"/>
    </row>
    <row r="4" spans="1:7" ht="15" customHeight="1">
      <c r="A4" s="365" t="s">
        <v>1</v>
      </c>
      <c r="B4" s="121" t="s">
        <v>2</v>
      </c>
      <c r="C4" s="120" t="s">
        <v>3</v>
      </c>
      <c r="D4" s="121" t="s">
        <v>4</v>
      </c>
      <c r="E4" s="121" t="s">
        <v>5</v>
      </c>
      <c r="F4" s="354" t="s">
        <v>6</v>
      </c>
      <c r="G4" s="177"/>
    </row>
    <row r="5" spans="1:7" ht="15" customHeight="1">
      <c r="A5" s="329"/>
      <c r="B5" s="43"/>
      <c r="C5" s="44"/>
      <c r="D5" s="44"/>
      <c r="E5" s="44"/>
      <c r="F5" s="297"/>
      <c r="G5" s="177"/>
    </row>
    <row r="6" spans="1:7" ht="15" customHeight="1">
      <c r="A6" s="331"/>
      <c r="B6" s="254"/>
      <c r="C6" s="100"/>
      <c r="D6" s="100"/>
      <c r="E6" s="100"/>
      <c r="F6" s="299"/>
      <c r="G6" s="177"/>
    </row>
    <row r="7" spans="1:7" ht="15" customHeight="1">
      <c r="A7" s="331"/>
      <c r="B7" s="254"/>
      <c r="C7" s="100"/>
      <c r="D7" s="100"/>
      <c r="E7" s="100"/>
      <c r="F7" s="299"/>
      <c r="G7" s="177"/>
    </row>
    <row r="8" spans="1:7" ht="15" customHeight="1">
      <c r="A8" s="334" t="s">
        <v>7</v>
      </c>
      <c r="B8" s="255"/>
      <c r="C8" s="47"/>
      <c r="D8" s="47"/>
      <c r="E8" s="47"/>
      <c r="F8" s="301"/>
      <c r="G8" s="177"/>
    </row>
    <row r="9" spans="1:7" s="273" customFormat="1" ht="15" customHeight="1">
      <c r="A9" s="331"/>
      <c r="B9" s="98" t="s">
        <v>268</v>
      </c>
      <c r="C9" s="44"/>
      <c r="D9" s="44"/>
      <c r="E9" s="56"/>
      <c r="F9" s="319"/>
      <c r="G9" s="180"/>
    </row>
    <row r="10" spans="1:7" s="273" customFormat="1" ht="15" customHeight="1">
      <c r="A10" s="331" t="s">
        <v>8</v>
      </c>
      <c r="B10" s="232" t="s">
        <v>215</v>
      </c>
      <c r="C10" s="100"/>
      <c r="D10" s="100"/>
      <c r="E10" s="41"/>
      <c r="F10" s="320"/>
      <c r="G10" s="180"/>
    </row>
    <row r="11" spans="1:7" ht="15" customHeight="1">
      <c r="A11" s="331"/>
      <c r="B11" s="105"/>
      <c r="C11" s="100"/>
      <c r="D11" s="100"/>
      <c r="E11" s="254"/>
      <c r="F11" s="320"/>
      <c r="G11" s="62"/>
    </row>
    <row r="12" spans="1:7" ht="15" customHeight="1">
      <c r="A12" s="331"/>
      <c r="B12" s="237" t="str">
        <f>'[1]Pazartesi'!H12</f>
        <v>İK203 | İK106</v>
      </c>
      <c r="C12" s="47"/>
      <c r="D12" s="47"/>
      <c r="E12" s="255"/>
      <c r="F12" s="320"/>
      <c r="G12" s="62"/>
    </row>
    <row r="13" spans="1:7" s="273" customFormat="1" ht="15" customHeight="1">
      <c r="A13" s="329"/>
      <c r="B13" s="98" t="s">
        <v>268</v>
      </c>
      <c r="C13" s="44" t="s">
        <v>74</v>
      </c>
      <c r="D13" s="123"/>
      <c r="E13" s="43" t="s">
        <v>71</v>
      </c>
      <c r="F13" s="319"/>
      <c r="G13" s="180"/>
    </row>
    <row r="14" spans="1:7" s="273" customFormat="1" ht="15" customHeight="1">
      <c r="A14" s="331" t="s">
        <v>9</v>
      </c>
      <c r="B14" s="232" t="s">
        <v>215</v>
      </c>
      <c r="C14" s="100" t="s">
        <v>75</v>
      </c>
      <c r="D14" s="101"/>
      <c r="E14" s="254" t="s">
        <v>72</v>
      </c>
      <c r="F14" s="320"/>
      <c r="G14" s="180"/>
    </row>
    <row r="15" spans="1:7" ht="15" customHeight="1">
      <c r="A15" s="331"/>
      <c r="B15" s="105"/>
      <c r="C15" s="100"/>
      <c r="D15" s="100"/>
      <c r="E15" s="100"/>
      <c r="F15" s="320"/>
      <c r="G15" s="62"/>
    </row>
    <row r="16" spans="1:7" ht="15" customHeight="1">
      <c r="A16" s="334"/>
      <c r="B16" s="237" t="str">
        <f>'[1]Pazartesi'!H16</f>
        <v>İK203 | İK106</v>
      </c>
      <c r="C16" s="47" t="str">
        <f>'[1]Salı'!H16</f>
        <v>İKB22</v>
      </c>
      <c r="D16" s="47"/>
      <c r="E16" s="255" t="str">
        <f>'[1]Perşembe'!H16</f>
        <v>İK106</v>
      </c>
      <c r="F16" s="321"/>
      <c r="G16" s="62"/>
    </row>
    <row r="17" spans="1:7" ht="15" customHeight="1">
      <c r="A17" s="331"/>
      <c r="B17" s="98" t="s">
        <v>268</v>
      </c>
      <c r="C17" s="44" t="s">
        <v>74</v>
      </c>
      <c r="D17" s="101"/>
      <c r="E17" s="254" t="s">
        <v>71</v>
      </c>
      <c r="F17" s="319"/>
      <c r="G17" s="180"/>
    </row>
    <row r="18" spans="1:7" ht="15" customHeight="1">
      <c r="A18" s="331" t="s">
        <v>10</v>
      </c>
      <c r="B18" s="232" t="s">
        <v>215</v>
      </c>
      <c r="C18" s="100" t="s">
        <v>75</v>
      </c>
      <c r="D18" s="101"/>
      <c r="E18" s="254" t="s">
        <v>72</v>
      </c>
      <c r="F18" s="320"/>
      <c r="G18" s="180"/>
    </row>
    <row r="19" spans="1:7" ht="15" customHeight="1">
      <c r="A19" s="331"/>
      <c r="B19" s="105"/>
      <c r="C19" s="100"/>
      <c r="D19" s="100"/>
      <c r="E19" s="62"/>
      <c r="F19" s="320"/>
      <c r="G19" s="62"/>
    </row>
    <row r="20" spans="1:7" ht="15" customHeight="1">
      <c r="A20" s="331"/>
      <c r="B20" s="237" t="str">
        <f>'[1]Pazartesi'!H20</f>
        <v>İK203| İK106</v>
      </c>
      <c r="C20" s="47" t="str">
        <f>'[1]Salı'!H20</f>
        <v>İKB22</v>
      </c>
      <c r="D20" s="47"/>
      <c r="E20" s="255" t="str">
        <f>'[1]Perşembe'!H20</f>
        <v>İK106</v>
      </c>
      <c r="F20" s="321"/>
      <c r="G20" s="62"/>
    </row>
    <row r="21" spans="1:7" ht="15" customHeight="1">
      <c r="A21" s="329"/>
      <c r="B21" s="43" t="s">
        <v>73</v>
      </c>
      <c r="C21" s="44" t="s">
        <v>74</v>
      </c>
      <c r="D21" s="44" t="s">
        <v>73</v>
      </c>
      <c r="E21" s="44" t="s">
        <v>74</v>
      </c>
      <c r="F21" s="319"/>
      <c r="G21" s="62"/>
    </row>
    <row r="22" spans="1:7" ht="15" customHeight="1">
      <c r="A22" s="331"/>
      <c r="B22" s="254" t="s">
        <v>53</v>
      </c>
      <c r="C22" s="100" t="s">
        <v>75</v>
      </c>
      <c r="D22" s="100" t="s">
        <v>53</v>
      </c>
      <c r="E22" s="100" t="s">
        <v>75</v>
      </c>
      <c r="F22" s="320"/>
      <c r="G22" s="62"/>
    </row>
    <row r="23" spans="1:7" ht="15" customHeight="1">
      <c r="A23" s="331"/>
      <c r="B23" s="254"/>
      <c r="C23" s="100"/>
      <c r="D23" s="100"/>
      <c r="E23" s="62"/>
      <c r="F23" s="320"/>
      <c r="G23" s="62"/>
    </row>
    <row r="24" spans="1:7" ht="15" customHeight="1">
      <c r="A24" s="331"/>
      <c r="B24" s="255" t="str">
        <f>'[1]Pazartesi'!H24</f>
        <v>İKB15</v>
      </c>
      <c r="C24" s="47" t="str">
        <f>'[1]Salı'!H24</f>
        <v>İKB22</v>
      </c>
      <c r="D24" s="47" t="str">
        <f>'[1]Çarşamba'!H24</f>
        <v>İKB15</v>
      </c>
      <c r="E24" s="255" t="str">
        <f>'[1]Perşembe'!H24</f>
        <v>İK106</v>
      </c>
      <c r="F24" s="321"/>
      <c r="G24" s="62"/>
    </row>
    <row r="25" spans="1:7" ht="15" customHeight="1">
      <c r="A25" s="329"/>
      <c r="B25" s="43" t="s">
        <v>73</v>
      </c>
      <c r="C25" s="44"/>
      <c r="D25" s="44" t="s">
        <v>73</v>
      </c>
      <c r="E25" s="43" t="s">
        <v>74</v>
      </c>
      <c r="F25" s="299"/>
      <c r="G25" s="62"/>
    </row>
    <row r="26" spans="1:7" ht="15" customHeight="1">
      <c r="A26" s="331" t="s">
        <v>12</v>
      </c>
      <c r="B26" s="254" t="s">
        <v>53</v>
      </c>
      <c r="C26" s="100"/>
      <c r="D26" s="100" t="s">
        <v>53</v>
      </c>
      <c r="E26" s="254" t="s">
        <v>75</v>
      </c>
      <c r="F26" s="299"/>
      <c r="G26" s="62"/>
    </row>
    <row r="27" spans="1:7" ht="15" customHeight="1">
      <c r="A27" s="331"/>
      <c r="B27" s="254"/>
      <c r="C27" s="100"/>
      <c r="D27" s="100"/>
      <c r="E27" s="254"/>
      <c r="F27" s="299"/>
      <c r="G27" s="62"/>
    </row>
    <row r="28" spans="1:7" ht="15" customHeight="1">
      <c r="A28" s="331"/>
      <c r="B28" s="255" t="str">
        <f>'[1]Pazartesi'!H28</f>
        <v>İKB15</v>
      </c>
      <c r="C28" s="47"/>
      <c r="D28" s="47" t="str">
        <f>'[1]Çarşamba'!H28</f>
        <v>İKB15</v>
      </c>
      <c r="E28" s="255" t="str">
        <f>'[1]Perşembe'!H28</f>
        <v>İK106</v>
      </c>
      <c r="F28" s="299"/>
      <c r="G28" s="62"/>
    </row>
    <row r="29" spans="1:7" ht="15" customHeight="1">
      <c r="A29" s="329"/>
      <c r="B29" s="43"/>
      <c r="C29" s="44"/>
      <c r="D29" s="44" t="s">
        <v>77</v>
      </c>
      <c r="E29" s="43" t="s">
        <v>260</v>
      </c>
      <c r="F29" s="319" t="s">
        <v>79</v>
      </c>
      <c r="G29" s="62"/>
    </row>
    <row r="30" spans="1:7" ht="25.5">
      <c r="A30" s="331" t="s">
        <v>13</v>
      </c>
      <c r="B30" s="254"/>
      <c r="C30" s="100"/>
      <c r="D30" s="100" t="s">
        <v>80</v>
      </c>
      <c r="E30" s="246" t="s">
        <v>269</v>
      </c>
      <c r="F30" s="320" t="s">
        <v>226</v>
      </c>
      <c r="G30" s="62"/>
    </row>
    <row r="31" spans="1:7" ht="15" customHeight="1">
      <c r="A31" s="331"/>
      <c r="B31" s="107"/>
      <c r="C31" s="102"/>
      <c r="D31" s="229"/>
      <c r="E31" s="246"/>
      <c r="F31" s="320"/>
      <c r="G31" s="62"/>
    </row>
    <row r="32" spans="1:7" ht="15" customHeight="1">
      <c r="A32" s="331"/>
      <c r="B32" s="255"/>
      <c r="C32" s="47"/>
      <c r="D32" s="47" t="str">
        <f>'[1]Çarşamba'!H32</f>
        <v>İK106</v>
      </c>
      <c r="E32" s="255" t="str">
        <f>'[1]Perşembe'!H32</f>
        <v>M6 , İKB21 , İK104 , İK101</v>
      </c>
      <c r="F32" s="321" t="str">
        <f>'[1]Cuma'!H32</f>
        <v>İK203</v>
      </c>
      <c r="G32" s="62"/>
    </row>
    <row r="33" spans="1:7" ht="15" customHeight="1">
      <c r="A33" s="329"/>
      <c r="B33" s="43"/>
      <c r="C33" s="44" t="s">
        <v>71</v>
      </c>
      <c r="D33" s="44" t="s">
        <v>77</v>
      </c>
      <c r="E33" s="43" t="s">
        <v>260</v>
      </c>
      <c r="F33" s="357" t="s">
        <v>227</v>
      </c>
      <c r="G33" s="177"/>
    </row>
    <row r="34" spans="1:7" ht="38.25">
      <c r="A34" s="331" t="s">
        <v>14</v>
      </c>
      <c r="B34" s="254"/>
      <c r="C34" s="100" t="s">
        <v>72</v>
      </c>
      <c r="D34" s="100" t="s">
        <v>80</v>
      </c>
      <c r="E34" s="156" t="s">
        <v>269</v>
      </c>
      <c r="F34" s="355" t="s">
        <v>228</v>
      </c>
      <c r="G34" s="177"/>
    </row>
    <row r="35" spans="1:6" ht="15" customHeight="1">
      <c r="A35" s="331"/>
      <c r="B35" s="107"/>
      <c r="C35" s="102"/>
      <c r="D35" s="229"/>
      <c r="E35" s="246"/>
      <c r="F35" s="355"/>
    </row>
    <row r="36" spans="1:6" ht="15" customHeight="1">
      <c r="A36" s="334"/>
      <c r="B36" s="255"/>
      <c r="C36" s="47" t="str">
        <f>'[1]Salı'!H36</f>
        <v>İKB15</v>
      </c>
      <c r="D36" s="47" t="str">
        <f>'[1]Çarşamba'!H36</f>
        <v>İK106</v>
      </c>
      <c r="E36" s="255" t="str">
        <f>'[1]Perşembe'!H36</f>
        <v>M6 , İKB21 , İK104 , İK101</v>
      </c>
      <c r="F36" s="356" t="str">
        <f>'[1]Cuma'!H36</f>
        <v>İK203| İK106</v>
      </c>
    </row>
    <row r="37" spans="1:6" ht="15" customHeight="1">
      <c r="A37" s="329"/>
      <c r="B37" s="254"/>
      <c r="C37" s="100" t="s">
        <v>71</v>
      </c>
      <c r="D37" s="100" t="s">
        <v>77</v>
      </c>
      <c r="E37" s="43" t="s">
        <v>260</v>
      </c>
      <c r="F37" s="355" t="s">
        <v>227</v>
      </c>
    </row>
    <row r="38" spans="1:6" ht="25.5">
      <c r="A38" s="331" t="s">
        <v>15</v>
      </c>
      <c r="B38" s="254"/>
      <c r="C38" s="100" t="s">
        <v>72</v>
      </c>
      <c r="D38" s="100" t="s">
        <v>80</v>
      </c>
      <c r="E38" s="246" t="s">
        <v>269</v>
      </c>
      <c r="F38" s="355" t="s">
        <v>228</v>
      </c>
    </row>
    <row r="39" spans="1:6" ht="15" customHeight="1">
      <c r="A39" s="331"/>
      <c r="B39" s="107"/>
      <c r="C39" s="102"/>
      <c r="D39" s="229"/>
      <c r="E39" s="246"/>
      <c r="F39" s="355"/>
    </row>
    <row r="40" spans="1:6" ht="15" customHeight="1">
      <c r="A40" s="331"/>
      <c r="B40" s="255"/>
      <c r="C40" s="47" t="str">
        <f>'[1]Salı'!H40</f>
        <v>İKB15</v>
      </c>
      <c r="D40" s="47" t="str">
        <f>'[1]Çarşamba'!H40</f>
        <v>İK106</v>
      </c>
      <c r="E40" s="255" t="str">
        <f>'[1]Perşembe'!H40</f>
        <v>M6 , İKB21 , İK104 , İK101</v>
      </c>
      <c r="F40" s="356" t="str">
        <f>'[1]Cuma'!H40</f>
        <v>İK203| İK106</v>
      </c>
    </row>
    <row r="41" spans="1:6" ht="15" customHeight="1">
      <c r="A41" s="329"/>
      <c r="B41" s="56"/>
      <c r="C41" s="123"/>
      <c r="D41" s="56"/>
      <c r="E41" s="56"/>
      <c r="F41" s="357" t="s">
        <v>86</v>
      </c>
    </row>
    <row r="42" spans="1:6" ht="15" customHeight="1">
      <c r="A42" s="331" t="s">
        <v>16</v>
      </c>
      <c r="B42" s="41"/>
      <c r="C42" s="101"/>
      <c r="D42" s="41"/>
      <c r="E42" s="41"/>
      <c r="F42" s="355" t="s">
        <v>261</v>
      </c>
    </row>
    <row r="43" spans="1:6" ht="15" customHeight="1">
      <c r="A43" s="331"/>
      <c r="B43" s="254"/>
      <c r="C43" s="100"/>
      <c r="D43" s="254"/>
      <c r="E43" s="254"/>
      <c r="F43" s="355"/>
    </row>
    <row r="44" spans="1:6" ht="15" customHeight="1">
      <c r="A44" s="334"/>
      <c r="B44" s="255"/>
      <c r="C44" s="47"/>
      <c r="D44" s="255"/>
      <c r="E44" s="255"/>
      <c r="F44" s="356" t="str">
        <f>'[1]Cuma'!H44</f>
        <v>İK106</v>
      </c>
    </row>
    <row r="45" spans="1:6" ht="15" customHeight="1">
      <c r="A45" s="358"/>
      <c r="B45" s="170"/>
      <c r="C45" s="171"/>
      <c r="D45" s="170"/>
      <c r="E45" s="113"/>
      <c r="F45" s="359"/>
    </row>
    <row r="46" spans="1:6" ht="15" customHeight="1">
      <c r="A46" s="360" t="s">
        <v>216</v>
      </c>
      <c r="B46" s="346"/>
      <c r="C46" s="171"/>
      <c r="D46" s="346"/>
      <c r="E46" s="52"/>
      <c r="F46" s="361"/>
    </row>
    <row r="47" spans="1:6" ht="15" customHeight="1">
      <c r="A47" s="360"/>
      <c r="B47" s="346"/>
      <c r="C47" s="171"/>
      <c r="D47" s="346"/>
      <c r="E47" s="52"/>
      <c r="F47" s="361"/>
    </row>
    <row r="48" spans="1:6" ht="15" customHeight="1">
      <c r="A48" s="362"/>
      <c r="B48" s="173"/>
      <c r="C48" s="174"/>
      <c r="D48" s="173"/>
      <c r="E48" s="172"/>
      <c r="F48" s="363"/>
    </row>
    <row r="49" spans="1:6" ht="15" customHeight="1">
      <c r="A49" s="345"/>
      <c r="B49" s="346"/>
      <c r="C49" s="175"/>
      <c r="D49" s="346"/>
      <c r="E49" s="52"/>
      <c r="F49" s="361"/>
    </row>
    <row r="50" spans="1:6" ht="15" customHeight="1">
      <c r="A50" s="345" t="s">
        <v>95</v>
      </c>
      <c r="B50" s="346"/>
      <c r="C50" s="171"/>
      <c r="D50" s="346"/>
      <c r="E50" s="52"/>
      <c r="F50" s="361"/>
    </row>
    <row r="51" spans="1:6" ht="15" customHeight="1">
      <c r="A51" s="345"/>
      <c r="B51" s="346"/>
      <c r="C51" s="171"/>
      <c r="D51" s="346"/>
      <c r="E51" s="52"/>
      <c r="F51" s="361"/>
    </row>
    <row r="52" spans="1:6" ht="15" customHeight="1" thickBot="1">
      <c r="A52" s="348"/>
      <c r="B52" s="349"/>
      <c r="C52" s="350"/>
      <c r="D52" s="349"/>
      <c r="E52" s="351"/>
      <c r="F52" s="364"/>
    </row>
    <row r="53" spans="1:6" ht="15" customHeight="1">
      <c r="A53" s="176"/>
      <c r="B53" s="176"/>
      <c r="C53" s="176"/>
      <c r="D53" s="176"/>
      <c r="E53" s="176"/>
      <c r="F53" s="176"/>
    </row>
    <row r="54" spans="1:6" ht="15" customHeight="1">
      <c r="A54" s="176"/>
      <c r="B54" s="176"/>
      <c r="C54" s="176"/>
      <c r="D54" s="176"/>
      <c r="E54" s="272" t="s">
        <v>23</v>
      </c>
      <c r="F54" s="176"/>
    </row>
    <row r="55" spans="1:6" ht="15" customHeight="1">
      <c r="A55" s="176"/>
      <c r="B55" s="176"/>
      <c r="C55" s="176"/>
      <c r="D55" s="176"/>
      <c r="E55" s="272" t="s">
        <v>24</v>
      </c>
      <c r="F55" s="176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2">
      <pane xSplit="1" topLeftCell="B1" activePane="topRight" state="frozen"/>
      <selection pane="topLeft" activeCell="A1" sqref="A1"/>
      <selection pane="topRight" activeCell="F20" sqref="F20"/>
    </sheetView>
  </sheetViews>
  <sheetFormatPr defaultColWidth="21.8515625" defaultRowHeight="15" customHeight="1"/>
  <cols>
    <col min="1" max="1" width="15.421875" style="122" customWidth="1"/>
    <col min="2" max="2" width="51.421875" style="122" bestFit="1" customWidth="1"/>
    <col min="3" max="5" width="40.421875" style="122" customWidth="1"/>
    <col min="6" max="6" width="44.140625" style="122" bestFit="1" customWidth="1"/>
    <col min="7" max="16384" width="21.8515625" style="111" customWidth="1"/>
  </cols>
  <sheetData>
    <row r="1" spans="1:6" ht="24.75" customHeight="1">
      <c r="A1" s="395" t="s">
        <v>0</v>
      </c>
      <c r="B1" s="396"/>
      <c r="C1" s="396"/>
      <c r="D1" s="396"/>
      <c r="E1" s="396"/>
      <c r="F1" s="397"/>
    </row>
    <row r="2" spans="1:6" ht="24.75" customHeight="1">
      <c r="A2" s="407" t="s">
        <v>229</v>
      </c>
      <c r="B2" s="408"/>
      <c r="C2" s="408"/>
      <c r="D2" s="408"/>
      <c r="E2" s="408"/>
      <c r="F2" s="409"/>
    </row>
    <row r="3" spans="1:6" ht="24.75" customHeight="1">
      <c r="A3" s="410" t="s">
        <v>87</v>
      </c>
      <c r="B3" s="411"/>
      <c r="C3" s="411"/>
      <c r="D3" s="411"/>
      <c r="E3" s="411"/>
      <c r="F3" s="412"/>
    </row>
    <row r="4" spans="1:6" ht="15" customHeight="1">
      <c r="A4" s="353" t="s">
        <v>1</v>
      </c>
      <c r="B4" s="121" t="s">
        <v>2</v>
      </c>
      <c r="C4" s="120" t="s">
        <v>3</v>
      </c>
      <c r="D4" s="121" t="s">
        <v>4</v>
      </c>
      <c r="E4" s="110" t="s">
        <v>5</v>
      </c>
      <c r="F4" s="354" t="s">
        <v>6</v>
      </c>
    </row>
    <row r="5" spans="1:6" ht="15" customHeight="1">
      <c r="A5" s="296" t="s">
        <v>7</v>
      </c>
      <c r="B5" s="254"/>
      <c r="C5" s="62"/>
      <c r="D5" s="247"/>
      <c r="E5" s="56"/>
      <c r="F5" s="319"/>
    </row>
    <row r="6" spans="1:6" ht="15" customHeight="1">
      <c r="A6" s="302"/>
      <c r="B6" s="254"/>
      <c r="C6" s="62"/>
      <c r="D6" s="246"/>
      <c r="E6" s="41"/>
      <c r="F6" s="320"/>
    </row>
    <row r="7" spans="1:6" ht="15" customHeight="1">
      <c r="A7" s="302"/>
      <c r="B7" s="254"/>
      <c r="C7" s="62"/>
      <c r="D7" s="246"/>
      <c r="E7" s="41"/>
      <c r="F7" s="320"/>
    </row>
    <row r="8" spans="1:6" ht="15" customHeight="1">
      <c r="A8" s="302"/>
      <c r="B8" s="254"/>
      <c r="C8" s="62"/>
      <c r="D8" s="246"/>
      <c r="E8" s="254"/>
      <c r="F8" s="320"/>
    </row>
    <row r="9" spans="1:6" s="273" customFormat="1" ht="15" customHeight="1">
      <c r="A9" s="329"/>
      <c r="B9" s="98" t="s">
        <v>268</v>
      </c>
      <c r="C9" s="43"/>
      <c r="D9" s="43"/>
      <c r="E9" s="56"/>
      <c r="F9" s="319"/>
    </row>
    <row r="10" spans="1:6" ht="15" customHeight="1">
      <c r="A10" s="331" t="s">
        <v>8</v>
      </c>
      <c r="B10" s="232" t="s">
        <v>215</v>
      </c>
      <c r="C10" s="254"/>
      <c r="D10" s="254"/>
      <c r="E10" s="254"/>
      <c r="F10" s="320"/>
    </row>
    <row r="11" spans="1:6" ht="15" customHeight="1">
      <c r="A11" s="331"/>
      <c r="B11" s="232"/>
      <c r="C11" s="254"/>
      <c r="D11" s="254"/>
      <c r="E11" s="254"/>
      <c r="F11" s="320"/>
    </row>
    <row r="12" spans="1:6" ht="15" customHeight="1">
      <c r="A12" s="331"/>
      <c r="B12" s="237" t="str">
        <f>'[1]Pazartesi'!I12</f>
        <v>İK203 | İK106</v>
      </c>
      <c r="C12" s="255"/>
      <c r="D12" s="254"/>
      <c r="E12" s="254"/>
      <c r="F12" s="320"/>
    </row>
    <row r="13" spans="1:6" s="273" customFormat="1" ht="15" customHeight="1">
      <c r="A13" s="329"/>
      <c r="B13" s="98" t="s">
        <v>268</v>
      </c>
      <c r="C13" s="43"/>
      <c r="D13" s="56"/>
      <c r="E13" s="43" t="s">
        <v>71</v>
      </c>
      <c r="F13" s="319"/>
    </row>
    <row r="14" spans="1:6" ht="15" customHeight="1">
      <c r="A14" s="331" t="s">
        <v>9</v>
      </c>
      <c r="B14" s="232" t="s">
        <v>215</v>
      </c>
      <c r="C14" s="254"/>
      <c r="D14" s="254"/>
      <c r="E14" s="254" t="s">
        <v>81</v>
      </c>
      <c r="F14" s="320"/>
    </row>
    <row r="15" spans="1:6" ht="15" customHeight="1">
      <c r="A15" s="331"/>
      <c r="B15" s="232"/>
      <c r="C15" s="254"/>
      <c r="D15" s="254"/>
      <c r="E15" s="254"/>
      <c r="F15" s="320"/>
    </row>
    <row r="16" spans="1:6" ht="15" customHeight="1">
      <c r="A16" s="331"/>
      <c r="B16" s="237" t="str">
        <f>'[1]Pazartesi'!I16</f>
        <v>İK203  | İK106</v>
      </c>
      <c r="C16" s="255"/>
      <c r="D16" s="255"/>
      <c r="E16" s="255" t="str">
        <f>'[1]Perşembe'!I16</f>
        <v>M1</v>
      </c>
      <c r="F16" s="320"/>
    </row>
    <row r="17" spans="1:6" ht="15" customHeight="1">
      <c r="A17" s="329"/>
      <c r="B17" s="98" t="s">
        <v>268</v>
      </c>
      <c r="C17" s="43"/>
      <c r="D17" s="41"/>
      <c r="E17" s="254" t="s">
        <v>71</v>
      </c>
      <c r="F17" s="319" t="s">
        <v>77</v>
      </c>
    </row>
    <row r="18" spans="1:6" ht="15" customHeight="1">
      <c r="A18" s="331" t="s">
        <v>10</v>
      </c>
      <c r="B18" s="232" t="s">
        <v>215</v>
      </c>
      <c r="C18" s="254"/>
      <c r="D18" s="254"/>
      <c r="E18" s="254" t="s">
        <v>81</v>
      </c>
      <c r="F18" s="320" t="s">
        <v>88</v>
      </c>
    </row>
    <row r="19" spans="1:6" ht="15" customHeight="1">
      <c r="A19" s="331"/>
      <c r="B19" s="232"/>
      <c r="C19" s="254"/>
      <c r="D19" s="254"/>
      <c r="E19" s="254"/>
      <c r="F19" s="320"/>
    </row>
    <row r="20" spans="1:6" ht="15" customHeight="1">
      <c r="A20" s="331"/>
      <c r="B20" s="237" t="str">
        <f>'[1]Pazartesi'!I20</f>
        <v>İK203 | İK106</v>
      </c>
      <c r="C20" s="255"/>
      <c r="D20" s="254"/>
      <c r="E20" s="255" t="str">
        <f>'[1]Perşembe'!I20</f>
        <v>M1</v>
      </c>
      <c r="F20" s="321" t="str">
        <f>'[1]Cuma'!I20</f>
        <v>İK203</v>
      </c>
    </row>
    <row r="21" spans="1:6" ht="15" customHeight="1">
      <c r="A21" s="329"/>
      <c r="B21" s="43"/>
      <c r="C21" s="43"/>
      <c r="D21" s="43" t="s">
        <v>73</v>
      </c>
      <c r="E21" s="43" t="s">
        <v>71</v>
      </c>
      <c r="F21" s="319" t="s">
        <v>77</v>
      </c>
    </row>
    <row r="22" spans="1:6" ht="15" customHeight="1">
      <c r="A22" s="331" t="s">
        <v>11</v>
      </c>
      <c r="B22" s="254"/>
      <c r="C22" s="254"/>
      <c r="D22" s="254" t="s">
        <v>46</v>
      </c>
      <c r="E22" s="254" t="s">
        <v>81</v>
      </c>
      <c r="F22" s="320" t="s">
        <v>88</v>
      </c>
    </row>
    <row r="23" spans="1:6" ht="15" customHeight="1">
      <c r="A23" s="331"/>
      <c r="B23" s="254"/>
      <c r="C23" s="254"/>
      <c r="D23" s="100"/>
      <c r="E23" s="254"/>
      <c r="F23" s="320"/>
    </row>
    <row r="24" spans="1:6" ht="15" customHeight="1">
      <c r="A24" s="331"/>
      <c r="B24" s="254"/>
      <c r="C24" s="255"/>
      <c r="D24" s="254" t="str">
        <f>'[1]Çarşamba'!I24</f>
        <v>İKB14</v>
      </c>
      <c r="E24" s="255" t="str">
        <f>'[1]Perşembe'!I24</f>
        <v>M1</v>
      </c>
      <c r="F24" s="321" t="str">
        <f>'[1]Cuma'!I24</f>
        <v>İK203</v>
      </c>
    </row>
    <row r="25" spans="1:6" ht="15" customHeight="1">
      <c r="A25" s="329"/>
      <c r="B25" s="43"/>
      <c r="C25" s="43"/>
      <c r="D25" s="43" t="s">
        <v>73</v>
      </c>
      <c r="E25" s="43" t="s">
        <v>71</v>
      </c>
      <c r="F25" s="319" t="s">
        <v>77</v>
      </c>
    </row>
    <row r="26" spans="1:6" ht="15" customHeight="1">
      <c r="A26" s="331" t="s">
        <v>12</v>
      </c>
      <c r="B26" s="254"/>
      <c r="C26" s="254"/>
      <c r="D26" s="254" t="s">
        <v>46</v>
      </c>
      <c r="E26" s="254" t="s">
        <v>81</v>
      </c>
      <c r="F26" s="320" t="s">
        <v>88</v>
      </c>
    </row>
    <row r="27" spans="1:6" ht="15" customHeight="1">
      <c r="A27" s="331"/>
      <c r="B27" s="254"/>
      <c r="C27" s="254"/>
      <c r="D27" s="100"/>
      <c r="E27" s="254"/>
      <c r="F27" s="320"/>
    </row>
    <row r="28" spans="1:6" ht="15" customHeight="1">
      <c r="A28" s="331"/>
      <c r="B28" s="254"/>
      <c r="C28" s="255"/>
      <c r="D28" s="254" t="str">
        <f>'[1]Çarşamba'!I28</f>
        <v>İKB14</v>
      </c>
      <c r="E28" s="255" t="str">
        <f>'[1]Perşembe'!I28</f>
        <v>M1</v>
      </c>
      <c r="F28" s="321" t="str">
        <f>'[1]Cuma'!I28</f>
        <v>İK203</v>
      </c>
    </row>
    <row r="29" spans="1:6" ht="15" customHeight="1">
      <c r="A29" s="329"/>
      <c r="B29" s="43"/>
      <c r="C29" s="254"/>
      <c r="D29" s="43" t="s">
        <v>74</v>
      </c>
      <c r="E29" s="43" t="s">
        <v>260</v>
      </c>
      <c r="F29" s="335" t="s">
        <v>79</v>
      </c>
    </row>
    <row r="30" spans="1:6" ht="38.25">
      <c r="A30" s="331" t="s">
        <v>13</v>
      </c>
      <c r="B30" s="254"/>
      <c r="C30" s="254"/>
      <c r="D30" s="254" t="s">
        <v>89</v>
      </c>
      <c r="E30" s="254" t="s">
        <v>269</v>
      </c>
      <c r="F30" s="320" t="s">
        <v>226</v>
      </c>
    </row>
    <row r="31" spans="1:6" ht="15" customHeight="1">
      <c r="A31" s="331"/>
      <c r="B31" s="254"/>
      <c r="C31" s="254"/>
      <c r="D31" s="254"/>
      <c r="E31" s="246"/>
      <c r="F31" s="320"/>
    </row>
    <row r="32" spans="1:6" ht="15" customHeight="1">
      <c r="A32" s="331"/>
      <c r="B32" s="254"/>
      <c r="C32" s="255"/>
      <c r="D32" s="254" t="str">
        <f>'[1]Çarşamba'!I32</f>
        <v>İKZ02</v>
      </c>
      <c r="E32" s="255" t="str">
        <f>'[1]Perşembe'!I32</f>
        <v>M6 , İKB21 , İK104 , İK101</v>
      </c>
      <c r="F32" s="321" t="str">
        <f>'[1]Cuma'!I32</f>
        <v>İK203</v>
      </c>
    </row>
    <row r="33" spans="1:6" ht="15" customHeight="1">
      <c r="A33" s="329"/>
      <c r="B33" s="43"/>
      <c r="C33" s="43"/>
      <c r="D33" s="43" t="s">
        <v>74</v>
      </c>
      <c r="E33" s="43" t="s">
        <v>260</v>
      </c>
      <c r="F33" s="335" t="s">
        <v>227</v>
      </c>
    </row>
    <row r="34" spans="1:6" ht="38.25">
      <c r="A34" s="331" t="s">
        <v>14</v>
      </c>
      <c r="B34" s="254"/>
      <c r="C34" s="254"/>
      <c r="D34" s="254" t="s">
        <v>89</v>
      </c>
      <c r="E34" s="246" t="s">
        <v>269</v>
      </c>
      <c r="F34" s="320" t="s">
        <v>228</v>
      </c>
    </row>
    <row r="35" spans="1:6" ht="15" customHeight="1">
      <c r="A35" s="331"/>
      <c r="B35" s="254"/>
      <c r="C35" s="254"/>
      <c r="D35" s="254"/>
      <c r="E35" s="246"/>
      <c r="F35" s="320"/>
    </row>
    <row r="36" spans="1:6" ht="15" customHeight="1">
      <c r="A36" s="331"/>
      <c r="B36" s="254"/>
      <c r="C36" s="255"/>
      <c r="D36" s="254" t="str">
        <f>'[1]Çarşamba'!I36</f>
        <v>İKZ02</v>
      </c>
      <c r="E36" s="255" t="str">
        <f>'[1]Perşembe'!I36</f>
        <v>M6 , İKB21 , İK104 , İK101</v>
      </c>
      <c r="F36" s="321" t="str">
        <f>'[1]Cuma'!I36</f>
        <v>İK203| İK106</v>
      </c>
    </row>
    <row r="37" spans="1:6" ht="15" customHeight="1">
      <c r="A37" s="329"/>
      <c r="B37" s="43"/>
      <c r="C37" s="43" t="s">
        <v>74</v>
      </c>
      <c r="D37" s="43" t="s">
        <v>73</v>
      </c>
      <c r="E37" s="43" t="s">
        <v>260</v>
      </c>
      <c r="F37" s="355" t="s">
        <v>227</v>
      </c>
    </row>
    <row r="38" spans="1:6" ht="38.25">
      <c r="A38" s="331" t="s">
        <v>15</v>
      </c>
      <c r="B38" s="254"/>
      <c r="C38" s="254" t="s">
        <v>89</v>
      </c>
      <c r="D38" s="254" t="s">
        <v>46</v>
      </c>
      <c r="E38" s="246" t="s">
        <v>269</v>
      </c>
      <c r="F38" s="355" t="s">
        <v>228</v>
      </c>
    </row>
    <row r="39" spans="1:6" ht="15" customHeight="1">
      <c r="A39" s="331"/>
      <c r="B39" s="254"/>
      <c r="C39" s="254"/>
      <c r="D39" s="254"/>
      <c r="E39" s="246"/>
      <c r="F39" s="355"/>
    </row>
    <row r="40" spans="1:6" ht="15" customHeight="1">
      <c r="A40" s="331"/>
      <c r="B40" s="255"/>
      <c r="C40" s="255" t="str">
        <f>'[1]Salı'!I40</f>
        <v>M1</v>
      </c>
      <c r="D40" s="255" t="str">
        <f>'[1]Çarşamba'!I40</f>
        <v>İKB15</v>
      </c>
      <c r="E40" s="255" t="str">
        <f>'[1]Perşembe'!I40</f>
        <v>M6 , İKB21 , İK104 , İK101</v>
      </c>
      <c r="F40" s="356" t="str">
        <f>'[1]Cuma'!I40</f>
        <v>İK203| İK106</v>
      </c>
    </row>
    <row r="41" spans="1:6" ht="15" customHeight="1">
      <c r="A41" s="329"/>
      <c r="B41" s="41"/>
      <c r="C41" s="254" t="s">
        <v>74</v>
      </c>
      <c r="D41" s="254" t="s">
        <v>73</v>
      </c>
      <c r="E41" s="56"/>
      <c r="F41" s="357" t="s">
        <v>86</v>
      </c>
    </row>
    <row r="42" spans="1:6" ht="15" customHeight="1">
      <c r="A42" s="331" t="s">
        <v>16</v>
      </c>
      <c r="B42" s="41"/>
      <c r="C42" s="254" t="s">
        <v>89</v>
      </c>
      <c r="D42" s="254" t="s">
        <v>46</v>
      </c>
      <c r="E42" s="41"/>
      <c r="F42" s="355" t="s">
        <v>70</v>
      </c>
    </row>
    <row r="43" spans="1:6" ht="15" customHeight="1">
      <c r="A43" s="331"/>
      <c r="B43" s="254"/>
      <c r="C43" s="254"/>
      <c r="D43" s="100"/>
      <c r="E43" s="254"/>
      <c r="F43" s="355"/>
    </row>
    <row r="44" spans="1:6" ht="15" customHeight="1">
      <c r="A44" s="334"/>
      <c r="B44" s="255"/>
      <c r="C44" s="255" t="str">
        <f>'[1]Salı'!I44</f>
        <v>M1</v>
      </c>
      <c r="D44" s="254" t="str">
        <f>'[1]Çarşamba'!I44</f>
        <v>İKB15</v>
      </c>
      <c r="E44" s="255"/>
      <c r="F44" s="356" t="str">
        <f>'[1]Cuma'!I44</f>
        <v>İK106</v>
      </c>
    </row>
    <row r="45" spans="1:6" ht="15" customHeight="1">
      <c r="A45" s="329"/>
      <c r="B45" s="56"/>
      <c r="C45" s="43" t="s">
        <v>74</v>
      </c>
      <c r="D45" s="43"/>
      <c r="E45" s="56"/>
      <c r="F45" s="320"/>
    </row>
    <row r="46" spans="1:6" ht="15" customHeight="1">
      <c r="A46" s="331" t="s">
        <v>16</v>
      </c>
      <c r="B46" s="254"/>
      <c r="C46" s="254" t="s">
        <v>89</v>
      </c>
      <c r="D46" s="254"/>
      <c r="E46" s="254"/>
      <c r="F46" s="320"/>
    </row>
    <row r="47" spans="1:6" ht="15" customHeight="1">
      <c r="A47" s="331"/>
      <c r="B47" s="254"/>
      <c r="C47" s="254">
        <v>150</v>
      </c>
      <c r="D47" s="254"/>
      <c r="E47" s="254"/>
      <c r="F47" s="320"/>
    </row>
    <row r="48" spans="1:6" ht="15" customHeight="1">
      <c r="A48" s="334"/>
      <c r="B48" s="255"/>
      <c r="C48" s="255" t="str">
        <f>'[1]Salı'!I48</f>
        <v>M1</v>
      </c>
      <c r="D48" s="254"/>
      <c r="E48" s="255"/>
      <c r="F48" s="321"/>
    </row>
    <row r="49" spans="1:6" ht="15" customHeight="1">
      <c r="A49" s="358"/>
      <c r="B49" s="170"/>
      <c r="C49" s="171"/>
      <c r="D49" s="170"/>
      <c r="E49" s="113"/>
      <c r="F49" s="359"/>
    </row>
    <row r="50" spans="1:6" ht="15" customHeight="1">
      <c r="A50" s="360" t="s">
        <v>216</v>
      </c>
      <c r="B50" s="346"/>
      <c r="C50" s="171"/>
      <c r="D50" s="346"/>
      <c r="E50" s="52"/>
      <c r="F50" s="361"/>
    </row>
    <row r="51" spans="1:6" ht="15" customHeight="1">
      <c r="A51" s="360"/>
      <c r="B51" s="346"/>
      <c r="C51" s="171"/>
      <c r="D51" s="346"/>
      <c r="E51" s="52"/>
      <c r="F51" s="361"/>
    </row>
    <row r="52" spans="1:6" ht="15" customHeight="1">
      <c r="A52" s="362"/>
      <c r="B52" s="173"/>
      <c r="C52" s="174"/>
      <c r="D52" s="173"/>
      <c r="E52" s="172"/>
      <c r="F52" s="363"/>
    </row>
    <row r="53" spans="1:6" ht="15" customHeight="1">
      <c r="A53" s="345"/>
      <c r="B53" s="346"/>
      <c r="C53" s="175"/>
      <c r="D53" s="346"/>
      <c r="E53" s="52"/>
      <c r="F53" s="361"/>
    </row>
    <row r="54" spans="1:6" ht="15" customHeight="1">
      <c r="A54" s="345" t="s">
        <v>95</v>
      </c>
      <c r="B54" s="346"/>
      <c r="C54" s="171"/>
      <c r="D54" s="346"/>
      <c r="E54" s="52"/>
      <c r="F54" s="361"/>
    </row>
    <row r="55" spans="1:6" ht="15" customHeight="1">
      <c r="A55" s="345"/>
      <c r="B55" s="346"/>
      <c r="C55" s="171"/>
      <c r="D55" s="346"/>
      <c r="E55" s="52"/>
      <c r="F55" s="361"/>
    </row>
    <row r="56" spans="1:6" ht="15" customHeight="1" thickBot="1">
      <c r="A56" s="348"/>
      <c r="B56" s="349"/>
      <c r="C56" s="350"/>
      <c r="D56" s="349"/>
      <c r="E56" s="351"/>
      <c r="F56" s="364"/>
    </row>
    <row r="57" spans="1:6" ht="15" customHeight="1">
      <c r="A57" s="176"/>
      <c r="B57" s="176"/>
      <c r="C57" s="176"/>
      <c r="D57" s="176"/>
      <c r="E57" s="176"/>
      <c r="F57" s="176"/>
    </row>
    <row r="58" spans="1:6" ht="15" customHeight="1">
      <c r="A58" s="176"/>
      <c r="B58" s="176"/>
      <c r="C58" s="176"/>
      <c r="D58" s="176"/>
      <c r="E58" s="272" t="s">
        <v>23</v>
      </c>
      <c r="F58" s="176"/>
    </row>
    <row r="59" spans="1:6" ht="15" customHeight="1">
      <c r="A59" s="176"/>
      <c r="B59" s="176"/>
      <c r="C59" s="176"/>
      <c r="D59" s="176"/>
      <c r="E59" s="272" t="s">
        <v>24</v>
      </c>
      <c r="F59" s="176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zoomScalePageLayoutView="0" workbookViewId="0" topLeftCell="A1">
      <selection activeCell="C32" sqref="C32"/>
    </sheetView>
  </sheetViews>
  <sheetFormatPr defaultColWidth="11.421875" defaultRowHeight="15"/>
  <cols>
    <col min="1" max="1" width="13.00390625" style="109" customWidth="1"/>
    <col min="2" max="2" width="53.140625" style="143" bestFit="1" customWidth="1"/>
    <col min="3" max="3" width="25.421875" style="118" bestFit="1" customWidth="1"/>
    <col min="4" max="4" width="29.8515625" style="118" customWidth="1"/>
    <col min="5" max="5" width="33.421875" style="118" customWidth="1"/>
    <col min="6" max="6" width="30.00390625" style="118" customWidth="1"/>
    <col min="7" max="7" width="26.140625" style="118" customWidth="1"/>
    <col min="8" max="8" width="51.8515625" style="118" bestFit="1" customWidth="1"/>
    <col min="9" max="9" width="51.8515625" style="130" bestFit="1" customWidth="1"/>
    <col min="10" max="13" width="13.00390625" style="109" customWidth="1"/>
  </cols>
  <sheetData>
    <row r="1" spans="1:9" ht="15">
      <c r="A1" s="182"/>
      <c r="B1" s="401" t="s">
        <v>0</v>
      </c>
      <c r="C1" s="402"/>
      <c r="D1" s="402"/>
      <c r="E1" s="402"/>
      <c r="F1" s="402"/>
      <c r="G1" s="402"/>
      <c r="H1" s="128"/>
      <c r="I1" s="129"/>
    </row>
    <row r="2" spans="1:7" ht="15">
      <c r="A2" s="143"/>
      <c r="B2" s="413" t="s">
        <v>26</v>
      </c>
      <c r="C2" s="414"/>
      <c r="D2" s="414"/>
      <c r="E2" s="414"/>
      <c r="F2" s="414"/>
      <c r="G2" s="414"/>
    </row>
    <row r="3" spans="1:7" ht="15.75" thickBot="1">
      <c r="A3" s="143"/>
      <c r="B3" s="413" t="s">
        <v>212</v>
      </c>
      <c r="C3" s="414"/>
      <c r="D3" s="414"/>
      <c r="E3" s="414"/>
      <c r="F3" s="414"/>
      <c r="G3" s="414"/>
    </row>
    <row r="4" spans="1:14" ht="15.75" thickBot="1">
      <c r="A4" s="143"/>
      <c r="B4" s="131" t="s">
        <v>186</v>
      </c>
      <c r="C4" s="132" t="s">
        <v>187</v>
      </c>
      <c r="D4" s="133" t="s">
        <v>193</v>
      </c>
      <c r="E4" s="133" t="s">
        <v>192</v>
      </c>
      <c r="F4" s="133" t="s">
        <v>191</v>
      </c>
      <c r="G4" s="133" t="s">
        <v>190</v>
      </c>
      <c r="H4" s="133" t="s">
        <v>189</v>
      </c>
      <c r="I4" s="133" t="s">
        <v>188</v>
      </c>
      <c r="J4" s="182" t="s">
        <v>18</v>
      </c>
      <c r="K4" s="128" t="s">
        <v>219</v>
      </c>
      <c r="L4" s="128" t="s">
        <v>217</v>
      </c>
      <c r="M4" s="129" t="s">
        <v>218</v>
      </c>
      <c r="N4" s="109"/>
    </row>
    <row r="5" spans="1:14" ht="15">
      <c r="A5" s="182"/>
      <c r="B5" s="134" t="e">
        <f>#REF!</f>
        <v>#REF!</v>
      </c>
      <c r="C5" s="134" t="e">
        <f>#REF!</f>
        <v>#REF!</v>
      </c>
      <c r="D5" s="134">
        <f>'4 YY A GRUBU'!B5</f>
        <v>0</v>
      </c>
      <c r="E5" s="134">
        <f>'4 YY B GRUBU'!B5</f>
        <v>0</v>
      </c>
      <c r="F5" s="134">
        <f>'6 YY A GRUBU'!B5</f>
        <v>0</v>
      </c>
      <c r="G5" s="134">
        <f>'6 YY B GRUBU'!B5</f>
        <v>0</v>
      </c>
      <c r="H5" s="134">
        <f>'8 YY A GRUBU'!B5</f>
        <v>0</v>
      </c>
      <c r="I5" s="135">
        <f>'8 YY B GRUBU'!B5</f>
        <v>0</v>
      </c>
      <c r="J5" s="143"/>
      <c r="K5" s="118"/>
      <c r="L5" s="118"/>
      <c r="M5" s="130"/>
      <c r="N5" s="109"/>
    </row>
    <row r="6" spans="1:14" ht="15">
      <c r="A6" s="143">
        <v>8</v>
      </c>
      <c r="B6" s="136" t="e">
        <f>#REF!</f>
        <v>#REF!</v>
      </c>
      <c r="C6" s="136" t="e">
        <f>#REF!</f>
        <v>#REF!</v>
      </c>
      <c r="D6" s="136">
        <f>'4 YY A GRUBU'!B6</f>
        <v>0</v>
      </c>
      <c r="E6" s="136">
        <f>'4 YY B GRUBU'!B6</f>
        <v>0</v>
      </c>
      <c r="F6" s="136">
        <f>'6 YY A GRUBU'!B6</f>
        <v>0</v>
      </c>
      <c r="G6" s="136">
        <f>'6 YY B GRUBU'!B6</f>
        <v>0</v>
      </c>
      <c r="H6" s="136">
        <f>'8 YY A GRUBU'!B6</f>
        <v>0</v>
      </c>
      <c r="I6" s="137">
        <f>'8 YY B GRUBU'!B6</f>
        <v>0</v>
      </c>
      <c r="J6" s="143"/>
      <c r="K6" s="118"/>
      <c r="L6" s="118"/>
      <c r="M6" s="130"/>
      <c r="N6" s="109"/>
    </row>
    <row r="7" spans="1:14" ht="15">
      <c r="A7" s="143"/>
      <c r="B7" s="136" t="e">
        <f>#REF!</f>
        <v>#REF!</v>
      </c>
      <c r="C7" s="136" t="e">
        <f>#REF!</f>
        <v>#REF!</v>
      </c>
      <c r="D7" s="136">
        <f>'4 YY A GRUBU'!B7</f>
        <v>0</v>
      </c>
      <c r="E7" s="136">
        <f>'4 YY B GRUBU'!B7</f>
        <v>0</v>
      </c>
      <c r="F7" s="136">
        <f>'6 YY A GRUBU'!B7</f>
        <v>0</v>
      </c>
      <c r="G7" s="136">
        <f>'6 YY B GRUBU'!B7</f>
        <v>0</v>
      </c>
      <c r="H7" s="136">
        <f>'8 YY A GRUBU'!B7</f>
        <v>0</v>
      </c>
      <c r="I7" s="137">
        <f>'8 YY B GRUBU'!B7</f>
        <v>0</v>
      </c>
      <c r="J7" s="143"/>
      <c r="K7" s="118"/>
      <c r="L7" s="118"/>
      <c r="M7" s="130"/>
      <c r="N7" s="109"/>
    </row>
    <row r="8" spans="1:14" ht="15.75" thickBot="1">
      <c r="A8" s="183"/>
      <c r="B8" s="138"/>
      <c r="C8" s="138"/>
      <c r="D8" s="138"/>
      <c r="E8" s="138"/>
      <c r="F8" s="138"/>
      <c r="G8" s="138"/>
      <c r="H8" s="138"/>
      <c r="I8" s="139"/>
      <c r="J8" s="143"/>
      <c r="K8" s="118"/>
      <c r="L8" s="118"/>
      <c r="M8" s="130"/>
      <c r="N8" s="109"/>
    </row>
    <row r="9" spans="1:14" ht="15">
      <c r="A9" s="182"/>
      <c r="B9" s="134" t="e">
        <f>#REF!</f>
        <v>#REF!</v>
      </c>
      <c r="C9" s="134" t="e">
        <f>#REF!</f>
        <v>#REF!</v>
      </c>
      <c r="D9" s="134">
        <f>'4 YY A GRUBU'!B9</f>
        <v>0</v>
      </c>
      <c r="E9" s="134">
        <f>'4 YY B GRUBU'!B9</f>
        <v>0</v>
      </c>
      <c r="F9" s="134" t="str">
        <f>'6 YY A GRUBU'!B9</f>
        <v>Matematiksel İktisat</v>
      </c>
      <c r="G9" s="134">
        <f>'6 YY B GRUBU'!B9</f>
        <v>0</v>
      </c>
      <c r="H9" s="144" t="str">
        <f>'8 YY A GRUBU'!B9</f>
        <v>                             Dünya Ekonomisi | Uluslararası Piyasalar ve Türkiye</v>
      </c>
      <c r="I9" s="147" t="str">
        <f>'8 YY B GRUBU'!B9</f>
        <v>                             Dünya Ekonomisi | Uluslararası Piyasalar ve Türkiye</v>
      </c>
      <c r="J9" s="143"/>
      <c r="K9" s="118"/>
      <c r="L9" s="118"/>
      <c r="M9" s="130"/>
      <c r="N9" s="133"/>
    </row>
    <row r="10" spans="1:14" ht="15">
      <c r="A10" s="143">
        <v>9</v>
      </c>
      <c r="B10" s="136" t="e">
        <f>#REF!</f>
        <v>#REF!</v>
      </c>
      <c r="C10" s="136" t="e">
        <f>#REF!</f>
        <v>#REF!</v>
      </c>
      <c r="D10" s="136">
        <f>'4 YY A GRUBU'!B10</f>
        <v>0</v>
      </c>
      <c r="E10" s="136">
        <f>'4 YY B GRUBU'!B10</f>
        <v>0</v>
      </c>
      <c r="F10" s="136" t="str">
        <f>'6 YY A GRUBU'!B10</f>
        <v>Prof.Dr. Dündar Murat Demiröz</v>
      </c>
      <c r="G10" s="136">
        <f>'6 YY B GRUBU'!B10</f>
        <v>0</v>
      </c>
      <c r="H10" s="145" t="str">
        <f>'8 YY A GRUBU'!B10</f>
        <v>Yrd.Doç.Dr.Murat Çetin | Doç.Dr.Özlem Durgun</v>
      </c>
      <c r="I10" s="148" t="str">
        <f>'8 YY B GRUBU'!B10</f>
        <v>Yrd.Doç.Dr.Murat Çetin | Doç.Dr.Özlem Durgun</v>
      </c>
      <c r="J10" s="143"/>
      <c r="K10" s="118"/>
      <c r="L10" s="118"/>
      <c r="M10" s="130"/>
      <c r="N10" s="195"/>
    </row>
    <row r="11" spans="1:14" ht="15">
      <c r="A11" s="143"/>
      <c r="B11" s="136" t="e">
        <f>#REF!</f>
        <v>#REF!</v>
      </c>
      <c r="C11" s="136" t="e">
        <f>#REF!</f>
        <v>#REF!</v>
      </c>
      <c r="D11" s="136">
        <f>'4 YY A GRUBU'!B11</f>
        <v>0</v>
      </c>
      <c r="E11" s="136">
        <f>'4 YY B GRUBU'!B11</f>
        <v>0</v>
      </c>
      <c r="F11" s="136">
        <f>'6 YY A GRUBU'!B11</f>
        <v>0</v>
      </c>
      <c r="G11" s="136">
        <f>'6 YY B GRUBU'!B11</f>
        <v>0</v>
      </c>
      <c r="H11" s="145">
        <f>'8 YY A GRUBU'!B11</f>
        <v>0</v>
      </c>
      <c r="I11" s="148">
        <f>'8 YY B GRUBU'!B11</f>
        <v>0</v>
      </c>
      <c r="J11" s="143"/>
      <c r="K11" s="118"/>
      <c r="L11" s="118"/>
      <c r="M11" s="130"/>
      <c r="N11" s="195"/>
    </row>
    <row r="12" spans="1:14" ht="15.75" thickBot="1">
      <c r="A12" s="183"/>
      <c r="B12" s="138"/>
      <c r="C12" s="138"/>
      <c r="D12" s="138"/>
      <c r="E12" s="138"/>
      <c r="F12" s="136" t="s">
        <v>18</v>
      </c>
      <c r="G12" s="138"/>
      <c r="H12" s="145" t="s">
        <v>223</v>
      </c>
      <c r="I12" s="186" t="s">
        <v>223</v>
      </c>
      <c r="J12" s="143">
        <v>1</v>
      </c>
      <c r="K12" s="118"/>
      <c r="L12" s="118"/>
      <c r="M12" s="130"/>
      <c r="N12" s="196"/>
    </row>
    <row r="13" spans="1:14" ht="15">
      <c r="A13" s="182"/>
      <c r="B13" s="205" t="e">
        <f>#REF!</f>
        <v>#REF!</v>
      </c>
      <c r="C13" s="134" t="e">
        <f>#REF!</f>
        <v>#REF!</v>
      </c>
      <c r="D13" s="134" t="str">
        <f>'4 YY A GRUBU'!B13</f>
        <v>Değerleme ve Dönem Sonu İşlemleri</v>
      </c>
      <c r="E13" s="202" t="str">
        <f>'4 YY B GRUBU'!B13</f>
        <v>Değerleme ve Dönem Sonu İşlemleri</v>
      </c>
      <c r="F13" s="136" t="str">
        <f>'6 YY A GRUBU'!B13</f>
        <v>Matematiksel İktisat</v>
      </c>
      <c r="G13" s="134">
        <f>'6 YY B GRUBU'!B13</f>
        <v>0</v>
      </c>
      <c r="H13" s="145" t="str">
        <f>'8 YY A GRUBU'!B13</f>
        <v>                             Dünya Ekonomisi | Uluslararası Piyasalar ve Türkiye</v>
      </c>
      <c r="I13" s="148" t="str">
        <f>'8 YY B GRUBU'!B13</f>
        <v>                             Dünya Ekonomisi | Uluslararası Piyasalar ve Türkiye</v>
      </c>
      <c r="J13" s="143"/>
      <c r="K13" s="118"/>
      <c r="L13" s="118"/>
      <c r="M13" s="130"/>
      <c r="N13" s="133"/>
    </row>
    <row r="14" spans="1:14" ht="15">
      <c r="A14" s="143">
        <v>10</v>
      </c>
      <c r="B14" s="206" t="e">
        <f>#REF!</f>
        <v>#REF!</v>
      </c>
      <c r="C14" s="136" t="e">
        <f>#REF!</f>
        <v>#REF!</v>
      </c>
      <c r="D14" s="136" t="str">
        <f>'4 YY A GRUBU'!B14</f>
        <v>Dr. Elçin Şişmanoğlu</v>
      </c>
      <c r="E14" s="203" t="str">
        <f>'4 YY B GRUBU'!B14</f>
        <v>Doç.Dr. Duygu Anıl Keskin</v>
      </c>
      <c r="F14" s="136" t="str">
        <f>'6 YY A GRUBU'!B14</f>
        <v>Prof.Dr. Dündar Murat Demiröz</v>
      </c>
      <c r="G14" s="136">
        <f>'6 YY B GRUBU'!B14</f>
        <v>0</v>
      </c>
      <c r="H14" s="145" t="str">
        <f>'8 YY A GRUBU'!B14</f>
        <v>Yrd.Doç.Dr.Murat Çetin | Doç.Dr.Özlem Durgun</v>
      </c>
      <c r="I14" s="148" t="str">
        <f>'8 YY B GRUBU'!B14</f>
        <v>Yrd.Doç.Dr.Murat Çetin | Doç.Dr.Özlem Durgun</v>
      </c>
      <c r="J14" s="143"/>
      <c r="K14" s="118"/>
      <c r="L14" s="118"/>
      <c r="M14" s="130"/>
      <c r="N14" s="195"/>
    </row>
    <row r="15" spans="1:14" ht="15">
      <c r="A15" s="143"/>
      <c r="B15" s="206" t="e">
        <f>#REF!</f>
        <v>#REF!</v>
      </c>
      <c r="C15" s="136" t="e">
        <f>#REF!</f>
        <v>#REF!</v>
      </c>
      <c r="D15" s="136">
        <f>'4 YY A GRUBU'!B15</f>
        <v>0</v>
      </c>
      <c r="E15" s="203">
        <f>'4 YY B GRUBU'!B15</f>
        <v>0</v>
      </c>
      <c r="F15" s="136">
        <f>'6 YY A GRUBU'!B15</f>
        <v>0</v>
      </c>
      <c r="G15" s="136">
        <f>'6 YY B GRUBU'!B15</f>
        <v>0</v>
      </c>
      <c r="H15" s="145">
        <f>'8 YY A GRUBU'!B15</f>
        <v>0</v>
      </c>
      <c r="I15" s="148">
        <f>'8 YY B GRUBU'!B15</f>
        <v>0</v>
      </c>
      <c r="J15" s="143"/>
      <c r="K15" s="118"/>
      <c r="L15" s="118"/>
      <c r="M15" s="130"/>
      <c r="N15" s="195"/>
    </row>
    <row r="16" spans="1:14" ht="15.75" thickBot="1">
      <c r="A16" s="183"/>
      <c r="B16" s="207"/>
      <c r="C16" s="138"/>
      <c r="D16" s="138"/>
      <c r="E16" s="203" t="s">
        <v>220</v>
      </c>
      <c r="F16" s="136" t="s">
        <v>18</v>
      </c>
      <c r="G16" s="138"/>
      <c r="H16" s="145" t="s">
        <v>223</v>
      </c>
      <c r="I16" s="186" t="s">
        <v>225</v>
      </c>
      <c r="J16" s="143"/>
      <c r="K16" s="118"/>
      <c r="L16" s="118"/>
      <c r="M16" s="130"/>
      <c r="N16" s="196"/>
    </row>
    <row r="17" spans="1:14" ht="15">
      <c r="A17" s="182"/>
      <c r="B17" s="205" t="e">
        <f>#REF!</f>
        <v>#REF!</v>
      </c>
      <c r="C17" s="134" t="e">
        <f>#REF!</f>
        <v>#REF!</v>
      </c>
      <c r="D17" s="134" t="str">
        <f>'4 YY A GRUBU'!B17</f>
        <v>Değerleme ve Dönem Sonu İşlemleri</v>
      </c>
      <c r="E17" s="203" t="str">
        <f>'4 YY B GRUBU'!B17</f>
        <v>Değerleme ve Dönem Sonu İşlemleri</v>
      </c>
      <c r="F17" s="136" t="str">
        <f>'6 YY A GRUBU'!B17</f>
        <v>Matematiksel İktisat</v>
      </c>
      <c r="G17" s="134">
        <f>'6 YY B GRUBU'!B17</f>
        <v>0</v>
      </c>
      <c r="H17" s="145" t="str">
        <f>'8 YY A GRUBU'!B17</f>
        <v>                             Dünya Ekonomisi | Uluslararası Piyasalar ve Türkiye</v>
      </c>
      <c r="I17" s="148" t="str">
        <f>'8 YY B GRUBU'!B17</f>
        <v>                             Dünya Ekonomisi | Uluslararası Piyasalar ve Türkiye</v>
      </c>
      <c r="J17" s="143"/>
      <c r="K17" s="118"/>
      <c r="L17" s="118"/>
      <c r="M17" s="130"/>
      <c r="N17" s="133"/>
    </row>
    <row r="18" spans="1:14" ht="15">
      <c r="A18" s="143">
        <v>11</v>
      </c>
      <c r="B18" s="206" t="e">
        <f>#REF!</f>
        <v>#REF!</v>
      </c>
      <c r="C18" s="136" t="e">
        <f>#REF!</f>
        <v>#REF!</v>
      </c>
      <c r="D18" s="136" t="str">
        <f>'4 YY A GRUBU'!B18</f>
        <v>Dr. Elçin Şişmanoğlu</v>
      </c>
      <c r="E18" s="203" t="str">
        <f>'4 YY B GRUBU'!B18</f>
        <v>Doç.Dr. Duygu Anıl Keskin</v>
      </c>
      <c r="F18" s="136" t="str">
        <f>'6 YY A GRUBU'!B18</f>
        <v>Prof.Dr. Dündar Murat Demiröz</v>
      </c>
      <c r="G18" s="136">
        <f>'6 YY B GRUBU'!B18</f>
        <v>0</v>
      </c>
      <c r="H18" s="145" t="str">
        <f>'8 YY A GRUBU'!B18</f>
        <v>Yrd.Doç.Dr.Murat Çetin | Doç.Dr.Özlem Durgun</v>
      </c>
      <c r="I18" s="148" t="str">
        <f>'8 YY B GRUBU'!B18</f>
        <v>Yrd.Doç.Dr.Murat Çetin | Doç.Dr.Özlem Durgun</v>
      </c>
      <c r="J18" s="143"/>
      <c r="K18" s="118"/>
      <c r="L18" s="118"/>
      <c r="M18" s="130"/>
      <c r="N18" s="195"/>
    </row>
    <row r="19" spans="1:14" ht="15">
      <c r="A19" s="143"/>
      <c r="B19" s="206" t="e">
        <f>#REF!</f>
        <v>#REF!</v>
      </c>
      <c r="C19" s="136" t="e">
        <f>#REF!</f>
        <v>#REF!</v>
      </c>
      <c r="D19" s="136">
        <f>'4 YY A GRUBU'!B19</f>
        <v>0</v>
      </c>
      <c r="E19" s="203">
        <f>'4 YY B GRUBU'!B19</f>
        <v>0</v>
      </c>
      <c r="F19" s="136">
        <f>'6 YY A GRUBU'!B19</f>
        <v>0</v>
      </c>
      <c r="G19" s="136">
        <f>'6 YY B GRUBU'!B19</f>
        <v>0</v>
      </c>
      <c r="H19" s="145">
        <f>'8 YY A GRUBU'!B19</f>
        <v>0</v>
      </c>
      <c r="I19" s="148">
        <f>'8 YY B GRUBU'!B19</f>
        <v>0</v>
      </c>
      <c r="J19" s="143"/>
      <c r="K19" s="118"/>
      <c r="L19" s="118"/>
      <c r="M19" s="130"/>
      <c r="N19" s="195"/>
    </row>
    <row r="20" spans="1:14" ht="15.75" thickBot="1">
      <c r="A20" s="183"/>
      <c r="B20" s="207"/>
      <c r="C20" s="138"/>
      <c r="D20" s="138"/>
      <c r="E20" s="203" t="s">
        <v>220</v>
      </c>
      <c r="F20" s="138" t="s">
        <v>18</v>
      </c>
      <c r="G20" s="138"/>
      <c r="H20" s="145" t="s">
        <v>224</v>
      </c>
      <c r="I20" s="186" t="s">
        <v>223</v>
      </c>
      <c r="J20" s="143"/>
      <c r="K20" s="118"/>
      <c r="L20" s="118"/>
      <c r="M20" s="130"/>
      <c r="N20" s="196"/>
    </row>
    <row r="21" spans="1:14" ht="15">
      <c r="A21" s="182"/>
      <c r="B21" s="134" t="e">
        <f>#REF!</f>
        <v>#REF!</v>
      </c>
      <c r="C21" s="134" t="e">
        <f>#REF!</f>
        <v>#REF!</v>
      </c>
      <c r="D21" s="134" t="str">
        <f>'4 YY A GRUBU'!B21</f>
        <v>Değerleme ve Dönem Sonu İşlemleri</v>
      </c>
      <c r="E21" s="203" t="str">
        <f>'4 YY B GRUBU'!B21</f>
        <v>Değerleme ve Dönem Sonu İşlemleri</v>
      </c>
      <c r="F21" s="134">
        <f>'6 YY A GRUBU'!B21</f>
        <v>0</v>
      </c>
      <c r="G21" s="134">
        <f>'6 YY B GRUBU'!B21</f>
        <v>0</v>
      </c>
      <c r="H21" s="202" t="str">
        <f>'8 YY A GRUBU'!B21</f>
        <v>Güncel Ekonomik Sorunlar</v>
      </c>
      <c r="I21" s="135">
        <f>'8 YY B GRUBU'!B21</f>
        <v>0</v>
      </c>
      <c r="J21" s="143"/>
      <c r="K21" s="118"/>
      <c r="L21" s="118"/>
      <c r="M21" s="130"/>
      <c r="N21" s="133"/>
    </row>
    <row r="22" spans="1:14" ht="15">
      <c r="A22" s="143">
        <v>12</v>
      </c>
      <c r="B22" s="136" t="e">
        <f>#REF!</f>
        <v>#REF!</v>
      </c>
      <c r="C22" s="136" t="e">
        <f>#REF!</f>
        <v>#REF!</v>
      </c>
      <c r="D22" s="136" t="str">
        <f>'4 YY A GRUBU'!B22</f>
        <v>Dr. Elçin Şişmanoğlu</v>
      </c>
      <c r="E22" s="203" t="str">
        <f>'4 YY B GRUBU'!B22</f>
        <v>Doç.Dr. Duygu Anıl Keskin</v>
      </c>
      <c r="F22" s="136">
        <f>'6 YY A GRUBU'!B22</f>
        <v>0</v>
      </c>
      <c r="G22" s="136">
        <f>'6 YY B GRUBU'!B22</f>
        <v>0</v>
      </c>
      <c r="H22" s="203" t="str">
        <f>'8 YY A GRUBU'!B22</f>
        <v>Prof.Dr.Mithat Zeki Dinçer</v>
      </c>
      <c r="I22" s="137">
        <f>'8 YY B GRUBU'!B22</f>
        <v>0</v>
      </c>
      <c r="J22" s="143"/>
      <c r="K22" s="118"/>
      <c r="L22" s="118"/>
      <c r="M22" s="130"/>
      <c r="N22" s="195"/>
    </row>
    <row r="23" spans="1:14" ht="15">
      <c r="A23" s="143"/>
      <c r="B23" s="136" t="e">
        <f>#REF!</f>
        <v>#REF!</v>
      </c>
      <c r="C23" s="136" t="e">
        <f>#REF!</f>
        <v>#REF!</v>
      </c>
      <c r="D23" s="136">
        <f>'4 YY A GRUBU'!B23</f>
        <v>0</v>
      </c>
      <c r="E23" s="203">
        <f>'4 YY B GRUBU'!B23</f>
        <v>0</v>
      </c>
      <c r="F23" s="136">
        <f>'6 YY A GRUBU'!B23</f>
        <v>0</v>
      </c>
      <c r="G23" s="136">
        <f>'6 YY B GRUBU'!B23</f>
        <v>0</v>
      </c>
      <c r="H23" s="203">
        <f>'8 YY A GRUBU'!B23</f>
        <v>0</v>
      </c>
      <c r="I23" s="137">
        <f>'8 YY B GRUBU'!B23</f>
        <v>0</v>
      </c>
      <c r="J23" s="143"/>
      <c r="K23" s="118"/>
      <c r="L23" s="118"/>
      <c r="M23" s="130"/>
      <c r="N23" s="195"/>
    </row>
    <row r="24" spans="1:14" ht="15.75" thickBot="1">
      <c r="A24" s="183"/>
      <c r="B24" s="138"/>
      <c r="C24" s="138"/>
      <c r="D24" s="138"/>
      <c r="E24" s="204" t="s">
        <v>220</v>
      </c>
      <c r="F24" s="138"/>
      <c r="G24" s="138"/>
      <c r="H24" s="203" t="s">
        <v>217</v>
      </c>
      <c r="I24" s="139"/>
      <c r="J24" s="143"/>
      <c r="K24" s="118"/>
      <c r="L24" s="118"/>
      <c r="M24" s="130"/>
      <c r="N24" s="196"/>
    </row>
    <row r="25" spans="1:14" ht="15">
      <c r="A25" s="182"/>
      <c r="B25" s="134" t="e">
        <f>#REF!</f>
        <v>#REF!</v>
      </c>
      <c r="C25" s="134" t="e">
        <f>#REF!</f>
        <v>#REF!</v>
      </c>
      <c r="D25" s="134">
        <f>'4 YY A GRUBU'!B25</f>
        <v>0</v>
      </c>
      <c r="E25" s="134">
        <f>'4 YY B GRUBU'!B25</f>
        <v>0</v>
      </c>
      <c r="F25" s="134" t="str">
        <f>'6 YY A GRUBU'!B25</f>
        <v>Para Teorisi ve Politikası</v>
      </c>
      <c r="G25" s="134" t="str">
        <f>'6 YY B GRUBU'!B25</f>
        <v>Para Teorisi ve Politikası</v>
      </c>
      <c r="H25" s="203" t="str">
        <f>'8 YY A GRUBU'!B25</f>
        <v>Güncel Ekonomik Sorunlar</v>
      </c>
      <c r="I25" s="135">
        <f>'8 YY B GRUBU'!B25</f>
        <v>0</v>
      </c>
      <c r="J25" s="143"/>
      <c r="K25" s="118"/>
      <c r="L25" s="118"/>
      <c r="M25" s="130"/>
      <c r="N25" s="133"/>
    </row>
    <row r="26" spans="1:14" ht="15">
      <c r="A26" s="143">
        <v>13</v>
      </c>
      <c r="B26" s="136" t="e">
        <f>#REF!</f>
        <v>#REF!</v>
      </c>
      <c r="C26" s="136" t="e">
        <f>#REF!</f>
        <v>#REF!</v>
      </c>
      <c r="D26" s="136">
        <f>'4 YY A GRUBU'!B26</f>
        <v>0</v>
      </c>
      <c r="E26" s="136">
        <f>'4 YY B GRUBU'!B26</f>
        <v>0</v>
      </c>
      <c r="F26" s="136" t="str">
        <f>'6 YY A GRUBU'!B26</f>
        <v>Doç.Dr.Murat Birdal</v>
      </c>
      <c r="G26" s="136" t="str">
        <f>'6 YY B GRUBU'!B26</f>
        <v>Doç.Dr.Özlem Durgun</v>
      </c>
      <c r="H26" s="203" t="str">
        <f>'8 YY A GRUBU'!B26</f>
        <v>Prof.Dr.Mithat Zeki Dinçer</v>
      </c>
      <c r="I26" s="137">
        <f>'8 YY B GRUBU'!B26</f>
        <v>0</v>
      </c>
      <c r="J26" s="143"/>
      <c r="K26" s="118"/>
      <c r="L26" s="118"/>
      <c r="M26" s="130"/>
      <c r="N26" s="195"/>
    </row>
    <row r="27" spans="1:14" ht="15">
      <c r="A27" s="143"/>
      <c r="B27" s="136" t="e">
        <f>#REF!</f>
        <v>#REF!</v>
      </c>
      <c r="C27" s="136" t="e">
        <f>#REF!</f>
        <v>#REF!</v>
      </c>
      <c r="D27" s="136">
        <f>'4 YY A GRUBU'!B27</f>
        <v>0</v>
      </c>
      <c r="E27" s="136">
        <f>'4 YY B GRUBU'!B27</f>
        <v>0</v>
      </c>
      <c r="F27" s="136">
        <f>'6 YY A GRUBU'!B27</f>
        <v>0</v>
      </c>
      <c r="G27" s="136">
        <f>'6 YY B GRUBU'!B27</f>
        <v>0</v>
      </c>
      <c r="H27" s="203">
        <f>'8 YY A GRUBU'!B27</f>
        <v>0</v>
      </c>
      <c r="I27" s="137">
        <f>'8 YY B GRUBU'!B27</f>
        <v>0</v>
      </c>
      <c r="J27" s="143"/>
      <c r="K27" s="118"/>
      <c r="L27" s="118"/>
      <c r="M27" s="130"/>
      <c r="N27" s="195"/>
    </row>
    <row r="28" spans="1:14" ht="15.75" thickBot="1">
      <c r="A28" s="183"/>
      <c r="B28" s="138"/>
      <c r="C28" s="138"/>
      <c r="D28" s="138"/>
      <c r="E28" s="138"/>
      <c r="F28" s="138"/>
      <c r="G28" s="136" t="s">
        <v>18</v>
      </c>
      <c r="H28" s="204" t="s">
        <v>217</v>
      </c>
      <c r="I28" s="139"/>
      <c r="J28" s="143"/>
      <c r="K28" s="118"/>
      <c r="L28" s="118"/>
      <c r="M28" s="130"/>
      <c r="N28" s="196"/>
    </row>
    <row r="29" spans="1:14" ht="15">
      <c r="A29" s="182"/>
      <c r="B29" s="144" t="e">
        <f>#REF!</f>
        <v>#REF!</v>
      </c>
      <c r="C29" s="144" t="e">
        <f>#REF!</f>
        <v>#REF!</v>
      </c>
      <c r="D29" s="134">
        <f>'4 YY A GRUBU'!B29</f>
        <v>0</v>
      </c>
      <c r="E29" s="134">
        <f>'4 YY B GRUBU'!B29</f>
        <v>0</v>
      </c>
      <c r="F29" s="134" t="str">
        <f>'6 YY A GRUBU'!B29</f>
        <v>Para Teorisi ve Politikası</v>
      </c>
      <c r="G29" s="136" t="str">
        <f>'6 YY B GRUBU'!B29</f>
        <v>Para Teorisi ve Politikası</v>
      </c>
      <c r="H29" s="134">
        <f>'8 YY A GRUBU'!B29</f>
        <v>0</v>
      </c>
      <c r="I29" s="135">
        <f>'8 YY B GRUBU'!B29</f>
        <v>0</v>
      </c>
      <c r="J29" s="143"/>
      <c r="K29" s="118"/>
      <c r="L29" s="118"/>
      <c r="M29" s="130"/>
      <c r="N29" s="133"/>
    </row>
    <row r="30" spans="1:14" ht="15">
      <c r="A30" s="143">
        <v>14</v>
      </c>
      <c r="B30" s="145" t="e">
        <f>#REF!</f>
        <v>#REF!</v>
      </c>
      <c r="C30" s="145" t="e">
        <f>#REF!</f>
        <v>#REF!</v>
      </c>
      <c r="D30" s="136">
        <f>'4 YY A GRUBU'!B30</f>
        <v>0</v>
      </c>
      <c r="E30" s="136">
        <f>'4 YY B GRUBU'!B30</f>
        <v>0</v>
      </c>
      <c r="F30" s="136" t="str">
        <f>'6 YY A GRUBU'!B30</f>
        <v>Doç.Dr.Murat Birdal</v>
      </c>
      <c r="G30" s="136" t="str">
        <f>'6 YY B GRUBU'!B30</f>
        <v>Doç.Dr.Özlem Durgun</v>
      </c>
      <c r="H30" s="136">
        <f>'8 YY A GRUBU'!B30</f>
        <v>0</v>
      </c>
      <c r="I30" s="137">
        <f>'8 YY B GRUBU'!B30</f>
        <v>0</v>
      </c>
      <c r="J30" s="143"/>
      <c r="K30" s="118"/>
      <c r="L30" s="118"/>
      <c r="M30" s="130"/>
      <c r="N30" s="195"/>
    </row>
    <row r="31" spans="1:14" ht="15">
      <c r="A31" s="143"/>
      <c r="B31" s="145" t="e">
        <f>#REF!</f>
        <v>#REF!</v>
      </c>
      <c r="C31" s="145" t="e">
        <f>#REF!</f>
        <v>#REF!</v>
      </c>
      <c r="D31" s="136">
        <f>'4 YY A GRUBU'!B31</f>
        <v>0</v>
      </c>
      <c r="E31" s="136">
        <f>'4 YY B GRUBU'!B31</f>
        <v>0</v>
      </c>
      <c r="F31" s="136">
        <f>'6 YY A GRUBU'!B31</f>
        <v>0</v>
      </c>
      <c r="G31" s="136">
        <f>'6 YY B GRUBU'!B31</f>
        <v>0</v>
      </c>
      <c r="H31" s="136">
        <f>'8 YY A GRUBU'!B31</f>
        <v>0</v>
      </c>
      <c r="I31" s="137">
        <f>'8 YY B GRUBU'!B31</f>
        <v>0</v>
      </c>
      <c r="J31" s="143"/>
      <c r="K31" s="118"/>
      <c r="L31" s="118"/>
      <c r="M31" s="130"/>
      <c r="N31" s="195"/>
    </row>
    <row r="32" spans="1:14" ht="15.75" thickBot="1">
      <c r="A32" s="183"/>
      <c r="B32" s="145" t="s">
        <v>221</v>
      </c>
      <c r="C32" s="145" t="s">
        <v>221</v>
      </c>
      <c r="D32" s="138"/>
      <c r="E32" s="138"/>
      <c r="F32" s="138"/>
      <c r="G32" s="136" t="s">
        <v>18</v>
      </c>
      <c r="H32" s="136"/>
      <c r="I32" s="137"/>
      <c r="J32" s="143"/>
      <c r="K32" s="118"/>
      <c r="L32" s="118"/>
      <c r="M32" s="130"/>
      <c r="N32" s="196"/>
    </row>
    <row r="33" spans="1:14" ht="15">
      <c r="A33" s="182"/>
      <c r="B33" s="145" t="e">
        <f>#REF!</f>
        <v>#REF!</v>
      </c>
      <c r="C33" s="145" t="e">
        <f>#REF!</f>
        <v>#REF!</v>
      </c>
      <c r="D33" s="144" t="str">
        <f>'4 YY A GRUBU'!B33</f>
        <v>Endüstri İlişkileri</v>
      </c>
      <c r="E33" s="144" t="str">
        <f>'4 YY B GRUBU'!B33</f>
        <v>Endüstri İlişkileri</v>
      </c>
      <c r="F33" s="134" t="str">
        <f>'6 YY A GRUBU'!B33</f>
        <v>Para Teorisi ve Politikası</v>
      </c>
      <c r="G33" s="136" t="str">
        <f>'6 YY B GRUBU'!B33</f>
        <v>Para Teorisi ve Politikası</v>
      </c>
      <c r="H33" s="136">
        <f>'8 YY A GRUBU'!B33</f>
        <v>0</v>
      </c>
      <c r="I33" s="137">
        <f>'8 YY B GRUBU'!B33</f>
        <v>0</v>
      </c>
      <c r="J33" s="143"/>
      <c r="K33" s="118"/>
      <c r="L33" s="118"/>
      <c r="M33" s="130"/>
      <c r="N33" s="133"/>
    </row>
    <row r="34" spans="1:14" ht="15">
      <c r="A34" s="143">
        <v>15</v>
      </c>
      <c r="B34" s="145" t="e">
        <f>#REF!</f>
        <v>#REF!</v>
      </c>
      <c r="C34" s="145" t="e">
        <f>#REF!</f>
        <v>#REF!</v>
      </c>
      <c r="D34" s="145" t="str">
        <f>'4 YY A GRUBU'!B34</f>
        <v>Yrd.Doç.Dr. İlhan Doğan</v>
      </c>
      <c r="E34" s="145" t="str">
        <f>'4 YY B GRUBU'!B34</f>
        <v>Yrd.Doç.Dr. İlhan Doğan</v>
      </c>
      <c r="F34" s="136" t="str">
        <f>'6 YY A GRUBU'!B34</f>
        <v>Doç.Dr.Murat Birdal</v>
      </c>
      <c r="G34" s="136" t="str">
        <f>'6 YY B GRUBU'!B34</f>
        <v>Doç.Dr.Özlem Durgun</v>
      </c>
      <c r="H34" s="136">
        <f>'8 YY A GRUBU'!B34</f>
        <v>0</v>
      </c>
      <c r="I34" s="137">
        <f>'8 YY B GRUBU'!B34</f>
        <v>0</v>
      </c>
      <c r="J34" s="143"/>
      <c r="K34" s="118"/>
      <c r="L34" s="118"/>
      <c r="M34" s="130"/>
      <c r="N34" s="195"/>
    </row>
    <row r="35" spans="1:14" ht="15">
      <c r="A35" s="143"/>
      <c r="B35" s="145" t="e">
        <f>#REF!</f>
        <v>#REF!</v>
      </c>
      <c r="C35" s="145" t="e">
        <f>#REF!</f>
        <v>#REF!</v>
      </c>
      <c r="D35" s="145">
        <f>'4 YY A GRUBU'!B35</f>
        <v>0</v>
      </c>
      <c r="E35" s="145">
        <f>'4 YY B GRUBU'!B35</f>
        <v>0</v>
      </c>
      <c r="F35" s="136">
        <f>'6 YY A GRUBU'!B35</f>
        <v>0</v>
      </c>
      <c r="G35" s="136">
        <f>'6 YY B GRUBU'!B35</f>
        <v>0</v>
      </c>
      <c r="H35" s="136">
        <f>'8 YY A GRUBU'!B35</f>
        <v>0</v>
      </c>
      <c r="I35" s="137">
        <f>'8 YY B GRUBU'!B35</f>
        <v>0</v>
      </c>
      <c r="J35" s="143"/>
      <c r="K35" s="118"/>
      <c r="L35" s="118"/>
      <c r="M35" s="130"/>
      <c r="N35" s="195"/>
    </row>
    <row r="36" spans="1:14" ht="15.75" thickBot="1">
      <c r="A36" s="183"/>
      <c r="B36" s="146" t="s">
        <v>221</v>
      </c>
      <c r="C36" s="146" t="s">
        <v>221</v>
      </c>
      <c r="D36" s="145" t="s">
        <v>217</v>
      </c>
      <c r="E36" s="145" t="s">
        <v>217</v>
      </c>
      <c r="F36" s="138"/>
      <c r="G36" s="138" t="s">
        <v>18</v>
      </c>
      <c r="H36" s="136"/>
      <c r="I36" s="137"/>
      <c r="J36" s="143"/>
      <c r="K36" s="118"/>
      <c r="L36" s="118"/>
      <c r="M36" s="130"/>
      <c r="N36" s="196"/>
    </row>
    <row r="37" spans="1:14" ht="15">
      <c r="A37" s="182"/>
      <c r="B37" s="134" t="e">
        <f>#REF!</f>
        <v>#REF!</v>
      </c>
      <c r="C37" s="134" t="e">
        <f>#REF!</f>
        <v>#REF!</v>
      </c>
      <c r="D37" s="145" t="str">
        <f>'4 YY A GRUBU'!B37</f>
        <v>Endüstri İlişkileri</v>
      </c>
      <c r="E37" s="145" t="str">
        <f>'4 YY B GRUBU'!B37</f>
        <v>Endüstri İlişkileri</v>
      </c>
      <c r="F37" s="134">
        <f>'6 YY A GRUBU'!B37</f>
        <v>0</v>
      </c>
      <c r="G37" s="134">
        <f>'6 YY B GRUBU'!B37</f>
        <v>0</v>
      </c>
      <c r="H37" s="136">
        <f>'8 YY A GRUBU'!B37</f>
        <v>0</v>
      </c>
      <c r="I37" s="137">
        <f>'8 YY B GRUBU'!B37</f>
        <v>0</v>
      </c>
      <c r="J37" s="143"/>
      <c r="K37" s="118"/>
      <c r="L37" s="118"/>
      <c r="M37" s="130"/>
      <c r="N37" s="133"/>
    </row>
    <row r="38" spans="1:14" ht="15">
      <c r="A38" s="143">
        <v>16</v>
      </c>
      <c r="B38" s="136" t="e">
        <f>#REF!</f>
        <v>#REF!</v>
      </c>
      <c r="C38" s="136" t="e">
        <f>#REF!</f>
        <v>#REF!</v>
      </c>
      <c r="D38" s="145" t="str">
        <f>'4 YY A GRUBU'!B38</f>
        <v>Yrd.Doç.Dr. İlhan Doğan</v>
      </c>
      <c r="E38" s="145" t="str">
        <f>'4 YY B GRUBU'!B38</f>
        <v>Yrd.Doç.Dr. İlhan Doğan</v>
      </c>
      <c r="F38" s="136">
        <f>'6 YY A GRUBU'!B38</f>
        <v>0</v>
      </c>
      <c r="G38" s="136">
        <f>'6 YY B GRUBU'!B38</f>
        <v>0</v>
      </c>
      <c r="H38" s="136">
        <f>'8 YY A GRUBU'!B38</f>
        <v>0</v>
      </c>
      <c r="I38" s="137">
        <f>'8 YY B GRUBU'!B38</f>
        <v>0</v>
      </c>
      <c r="J38" s="143"/>
      <c r="K38" s="118"/>
      <c r="L38" s="118"/>
      <c r="M38" s="130"/>
      <c r="N38" s="195"/>
    </row>
    <row r="39" spans="1:14" ht="15">
      <c r="A39" s="143"/>
      <c r="B39" s="136" t="e">
        <f>#REF!</f>
        <v>#REF!</v>
      </c>
      <c r="C39" s="136" t="e">
        <f>#REF!</f>
        <v>#REF!</v>
      </c>
      <c r="D39" s="145">
        <f>'4 YY A GRUBU'!B39</f>
        <v>0</v>
      </c>
      <c r="E39" s="145">
        <f>'4 YY B GRUBU'!B39</f>
        <v>0</v>
      </c>
      <c r="F39" s="136">
        <f>'6 YY A GRUBU'!B39</f>
        <v>0</v>
      </c>
      <c r="G39" s="136">
        <f>'6 YY B GRUBU'!B39</f>
        <v>0</v>
      </c>
      <c r="H39" s="136">
        <f>'8 YY A GRUBU'!B39</f>
        <v>0</v>
      </c>
      <c r="I39" s="137">
        <f>'8 YY B GRUBU'!B39</f>
        <v>0</v>
      </c>
      <c r="J39" s="143"/>
      <c r="K39" s="118"/>
      <c r="L39" s="118"/>
      <c r="M39" s="130"/>
      <c r="N39" s="195"/>
    </row>
    <row r="40" spans="1:14" ht="15.75" thickBot="1">
      <c r="A40" s="183"/>
      <c r="B40" s="138"/>
      <c r="C40" s="138"/>
      <c r="D40" s="146" t="s">
        <v>217</v>
      </c>
      <c r="E40" s="146" t="s">
        <v>217</v>
      </c>
      <c r="F40" s="138"/>
      <c r="G40" s="138"/>
      <c r="H40" s="138"/>
      <c r="I40" s="139"/>
      <c r="J40" s="143"/>
      <c r="K40" s="118"/>
      <c r="L40" s="118"/>
      <c r="M40" s="130"/>
      <c r="N40" s="196"/>
    </row>
    <row r="41" spans="1:14" ht="15">
      <c r="A41" s="143"/>
      <c r="B41" s="136" t="e">
        <f>#REF!</f>
        <v>#REF!</v>
      </c>
      <c r="C41" s="136" t="e">
        <f>#REF!</f>
        <v>#REF!</v>
      </c>
      <c r="D41" s="136">
        <f>'4 YY A GRUBU'!B41</f>
        <v>0</v>
      </c>
      <c r="E41" s="136">
        <f>'4 YY B GRUBU'!B41</f>
        <v>0</v>
      </c>
      <c r="F41" s="136">
        <f>'6 YY A GRUBU'!B41</f>
        <v>0</v>
      </c>
      <c r="G41" s="136">
        <f>'6 YY B GRUBU'!B41</f>
        <v>0</v>
      </c>
      <c r="H41" s="136">
        <f>'8 YY A GRUBU'!B41</f>
        <v>0</v>
      </c>
      <c r="I41" s="137">
        <f>'8 YY B GRUBU'!B41</f>
        <v>0</v>
      </c>
      <c r="J41" s="143"/>
      <c r="K41" s="118"/>
      <c r="L41" s="118"/>
      <c r="M41" s="130"/>
      <c r="N41" s="109"/>
    </row>
    <row r="42" spans="1:14" ht="15">
      <c r="A42" s="143">
        <v>17</v>
      </c>
      <c r="B42" s="136" t="e">
        <f>#REF!</f>
        <v>#REF!</v>
      </c>
      <c r="C42" s="136" t="e">
        <f>#REF!</f>
        <v>#REF!</v>
      </c>
      <c r="D42" s="136">
        <f>'4 YY A GRUBU'!B42</f>
        <v>0</v>
      </c>
      <c r="E42" s="136">
        <f>'4 YY B GRUBU'!B42</f>
        <v>0</v>
      </c>
      <c r="F42" s="136">
        <f>'6 YY A GRUBU'!B42</f>
        <v>0</v>
      </c>
      <c r="G42" s="136">
        <f>'6 YY B GRUBU'!B42</f>
        <v>0</v>
      </c>
      <c r="H42" s="136">
        <f>'8 YY A GRUBU'!B42</f>
        <v>0</v>
      </c>
      <c r="I42" s="137">
        <f>'8 YY B GRUBU'!B42</f>
        <v>0</v>
      </c>
      <c r="J42" s="143"/>
      <c r="K42" s="118"/>
      <c r="L42" s="118"/>
      <c r="M42" s="130"/>
      <c r="N42" s="109"/>
    </row>
    <row r="43" spans="1:14" ht="15">
      <c r="A43" s="143"/>
      <c r="B43" s="136" t="e">
        <f>#REF!</f>
        <v>#REF!</v>
      </c>
      <c r="C43" s="136" t="e">
        <f>#REF!</f>
        <v>#REF!</v>
      </c>
      <c r="D43" s="136">
        <f>'4 YY A GRUBU'!B43</f>
        <v>0</v>
      </c>
      <c r="E43" s="136">
        <f>'4 YY B GRUBU'!B43</f>
        <v>0</v>
      </c>
      <c r="F43" s="136">
        <f>'6 YY A GRUBU'!B43</f>
        <v>0</v>
      </c>
      <c r="G43" s="136">
        <f>'6 YY B GRUBU'!B43</f>
        <v>0</v>
      </c>
      <c r="H43" s="136">
        <f>'8 YY A GRUBU'!B43</f>
        <v>0</v>
      </c>
      <c r="I43" s="137">
        <f>'8 YY B GRUBU'!B43</f>
        <v>0</v>
      </c>
      <c r="J43" s="143"/>
      <c r="K43" s="118"/>
      <c r="L43" s="118"/>
      <c r="M43" s="130"/>
      <c r="N43" s="109"/>
    </row>
    <row r="44" spans="1:14" ht="15">
      <c r="A44" s="187"/>
      <c r="B44" s="140"/>
      <c r="C44" s="136"/>
      <c r="D44" s="136"/>
      <c r="E44" s="136"/>
      <c r="F44" s="136"/>
      <c r="G44" s="136"/>
      <c r="H44" s="136"/>
      <c r="I44" s="137"/>
      <c r="J44" s="143"/>
      <c r="K44" s="118"/>
      <c r="L44" s="118"/>
      <c r="M44" s="130"/>
      <c r="N44" s="109"/>
    </row>
    <row r="45" spans="1:14" ht="15">
      <c r="A45" s="188"/>
      <c r="B45" s="141" t="e">
        <f>#REF!</f>
        <v>#REF!</v>
      </c>
      <c r="C45" s="136" t="e">
        <f>#REF!</f>
        <v>#REF!</v>
      </c>
      <c r="D45" s="136">
        <f>'4 YY A GRUBU'!B45</f>
        <v>0</v>
      </c>
      <c r="E45" s="136">
        <f>'4 YY B GRUBU'!B45</f>
        <v>0</v>
      </c>
      <c r="F45" s="136">
        <f>'6 YY A GRUBU'!B45</f>
        <v>0</v>
      </c>
      <c r="G45" s="136">
        <f>'6 YY B GRUBU'!B45</f>
        <v>0</v>
      </c>
      <c r="H45" s="136">
        <f>'8 YY A GRUBU'!B45</f>
        <v>0</v>
      </c>
      <c r="I45" s="137">
        <f>'8 YY B GRUBU'!B45</f>
        <v>0</v>
      </c>
      <c r="J45" s="143"/>
      <c r="K45" s="118"/>
      <c r="L45" s="118"/>
      <c r="M45" s="130"/>
      <c r="N45" s="109"/>
    </row>
    <row r="46" spans="1:14" ht="15">
      <c r="A46" s="143">
        <v>18</v>
      </c>
      <c r="B46" s="136" t="e">
        <f>#REF!</f>
        <v>#REF!</v>
      </c>
      <c r="C46" s="136" t="e">
        <f>#REF!</f>
        <v>#REF!</v>
      </c>
      <c r="D46" s="136">
        <f>'4 YY A GRUBU'!B46</f>
        <v>0</v>
      </c>
      <c r="E46" s="136">
        <f>'4 YY B GRUBU'!B46</f>
        <v>0</v>
      </c>
      <c r="F46" s="136">
        <f>'6 YY A GRUBU'!B46</f>
        <v>0</v>
      </c>
      <c r="G46" s="136">
        <f>'6 YY B GRUBU'!B46</f>
        <v>0</v>
      </c>
      <c r="H46" s="136">
        <f>'8 YY A GRUBU'!B46</f>
        <v>0</v>
      </c>
      <c r="I46" s="137">
        <f>'8 YY B GRUBU'!B46</f>
        <v>0</v>
      </c>
      <c r="J46" s="143"/>
      <c r="K46" s="118"/>
      <c r="L46" s="118"/>
      <c r="M46" s="130"/>
      <c r="N46" s="109"/>
    </row>
    <row r="47" spans="1:14" ht="15">
      <c r="A47" s="143"/>
      <c r="B47" s="136" t="e">
        <f>#REF!</f>
        <v>#REF!</v>
      </c>
      <c r="C47" s="136" t="e">
        <f>#REF!</f>
        <v>#REF!</v>
      </c>
      <c r="D47" s="136">
        <f>'4 YY A GRUBU'!B47</f>
        <v>0</v>
      </c>
      <c r="E47" s="136">
        <f>'4 YY B GRUBU'!B47</f>
        <v>0</v>
      </c>
      <c r="F47" s="136">
        <f>'6 YY A GRUBU'!B47</f>
        <v>0</v>
      </c>
      <c r="G47" s="136">
        <f>'6 YY B GRUBU'!B47</f>
        <v>0</v>
      </c>
      <c r="H47" s="136">
        <f>'8 YY A GRUBU'!B47</f>
        <v>0</v>
      </c>
      <c r="I47" s="137">
        <f>'8 YY B GRUBU'!B47</f>
        <v>0</v>
      </c>
      <c r="J47" s="143"/>
      <c r="K47" s="118"/>
      <c r="L47" s="118"/>
      <c r="M47" s="130"/>
      <c r="N47" s="109"/>
    </row>
    <row r="48" spans="1:14" ht="15">
      <c r="A48" s="143"/>
      <c r="B48" s="136"/>
      <c r="C48" s="136"/>
      <c r="D48" s="136"/>
      <c r="E48" s="136"/>
      <c r="F48" s="136"/>
      <c r="G48" s="136"/>
      <c r="H48" s="136"/>
      <c r="I48" s="137"/>
      <c r="J48" s="143"/>
      <c r="K48" s="118"/>
      <c r="L48" s="118"/>
      <c r="M48" s="130"/>
      <c r="N48" s="109"/>
    </row>
    <row r="49" spans="1:14" ht="15">
      <c r="A49" s="188"/>
      <c r="B49" s="141" t="e">
        <f>#REF!</f>
        <v>#REF!</v>
      </c>
      <c r="C49" s="141" t="e">
        <f>#REF!</f>
        <v>#REF!</v>
      </c>
      <c r="D49" s="141">
        <f>'4 YY A GRUBU'!B49</f>
        <v>0</v>
      </c>
      <c r="E49" s="141">
        <f>'4 YY B GRUBU'!B49</f>
        <v>0</v>
      </c>
      <c r="F49" s="136">
        <f>'6 YY A GRUBU'!B49</f>
        <v>0</v>
      </c>
      <c r="G49" s="136">
        <f>'6 YY B GRUBU'!B49</f>
        <v>0</v>
      </c>
      <c r="H49" s="136">
        <f>'8 YY A GRUBU'!B49</f>
        <v>0</v>
      </c>
      <c r="I49" s="137">
        <f>'8 YY B GRUBU'!B49</f>
        <v>0</v>
      </c>
      <c r="J49" s="143"/>
      <c r="K49" s="118"/>
      <c r="L49" s="118"/>
      <c r="M49" s="130"/>
      <c r="N49" s="109"/>
    </row>
    <row r="50" spans="1:14" ht="15">
      <c r="A50" s="143">
        <v>19</v>
      </c>
      <c r="B50" s="136" t="e">
        <f>#REF!</f>
        <v>#REF!</v>
      </c>
      <c r="C50" s="136" t="e">
        <f>#REF!</f>
        <v>#REF!</v>
      </c>
      <c r="D50" s="136">
        <f>'4 YY A GRUBU'!B50</f>
        <v>0</v>
      </c>
      <c r="E50" s="136">
        <f>'4 YY B GRUBU'!B50</f>
        <v>0</v>
      </c>
      <c r="F50" s="136">
        <f>'6 YY A GRUBU'!B50</f>
        <v>0</v>
      </c>
      <c r="G50" s="136">
        <f>'6 YY B GRUBU'!B50</f>
        <v>0</v>
      </c>
      <c r="H50" s="136">
        <f>'8 YY A GRUBU'!B50</f>
        <v>0</v>
      </c>
      <c r="I50" s="137">
        <f>'8 YY B GRUBU'!B50</f>
        <v>0</v>
      </c>
      <c r="J50" s="143"/>
      <c r="K50" s="118"/>
      <c r="L50" s="118"/>
      <c r="M50" s="130"/>
      <c r="N50" s="109"/>
    </row>
    <row r="51" spans="1:14" ht="15">
      <c r="A51" s="143"/>
      <c r="B51" s="136" t="e">
        <f>#REF!</f>
        <v>#REF!</v>
      </c>
      <c r="C51" s="136" t="e">
        <f>#REF!</f>
        <v>#REF!</v>
      </c>
      <c r="D51" s="136">
        <f>'4 YY A GRUBU'!B51</f>
        <v>0</v>
      </c>
      <c r="E51" s="136">
        <f>'4 YY B GRUBU'!B51</f>
        <v>0</v>
      </c>
      <c r="F51" s="136">
        <f>'6 YY A GRUBU'!B51</f>
        <v>0</v>
      </c>
      <c r="G51" s="136">
        <f>'6 YY B GRUBU'!B51</f>
        <v>0</v>
      </c>
      <c r="H51" s="136">
        <f>'8 YY A GRUBU'!B51</f>
        <v>0</v>
      </c>
      <c r="I51" s="137">
        <f>'8 YY B GRUBU'!B51</f>
        <v>0</v>
      </c>
      <c r="J51" s="143"/>
      <c r="K51" s="118"/>
      <c r="L51" s="118"/>
      <c r="M51" s="130"/>
      <c r="N51" s="109"/>
    </row>
    <row r="52" spans="1:14" ht="15.75" thickBot="1">
      <c r="A52" s="183"/>
      <c r="B52" s="138"/>
      <c r="C52" s="138"/>
      <c r="D52" s="138"/>
      <c r="E52" s="138"/>
      <c r="F52" s="138"/>
      <c r="G52" s="138"/>
      <c r="H52" s="138"/>
      <c r="I52" s="139"/>
      <c r="J52" s="183"/>
      <c r="K52" s="184"/>
      <c r="L52" s="184"/>
      <c r="M52" s="185"/>
      <c r="N52" s="109"/>
    </row>
    <row r="53" spans="1:12" ht="15">
      <c r="A53" s="118"/>
      <c r="B53" s="136"/>
      <c r="C53" s="136"/>
      <c r="D53" s="136"/>
      <c r="E53" s="136"/>
      <c r="F53" s="136"/>
      <c r="G53" s="136"/>
      <c r="I53" s="118"/>
      <c r="J53" s="118"/>
      <c r="K53" s="118"/>
      <c r="L53" s="118"/>
    </row>
    <row r="54" spans="1:12" ht="15">
      <c r="A54" s="118"/>
      <c r="B54" s="136"/>
      <c r="C54" s="136"/>
      <c r="D54" s="136"/>
      <c r="E54" s="136"/>
      <c r="F54" s="136"/>
      <c r="G54" s="136"/>
      <c r="I54" s="118"/>
      <c r="J54" s="118"/>
      <c r="K54" s="118"/>
      <c r="L54" s="118"/>
    </row>
    <row r="55" spans="1:12" ht="15">
      <c r="A55" s="118"/>
      <c r="B55" s="136"/>
      <c r="C55" s="136"/>
      <c r="D55" s="136"/>
      <c r="E55" s="136"/>
      <c r="F55" s="136"/>
      <c r="G55" s="136"/>
      <c r="I55" s="118"/>
      <c r="J55" s="118"/>
      <c r="K55" s="118"/>
      <c r="L55" s="118"/>
    </row>
    <row r="56" spans="1:12" ht="15">
      <c r="A56" s="118"/>
      <c r="B56" s="136"/>
      <c r="C56" s="136"/>
      <c r="D56" s="136"/>
      <c r="E56" s="136"/>
      <c r="F56" s="136"/>
      <c r="G56" s="136"/>
      <c r="I56" s="118"/>
      <c r="J56" s="118"/>
      <c r="K56" s="118"/>
      <c r="L56" s="118"/>
    </row>
    <row r="57" spans="1:12" ht="15">
      <c r="A57" s="118"/>
      <c r="B57" s="136"/>
      <c r="C57" s="136"/>
      <c r="D57" s="136"/>
      <c r="E57" s="136"/>
      <c r="F57" s="136"/>
      <c r="G57" s="136"/>
      <c r="I57" s="118"/>
      <c r="J57" s="118"/>
      <c r="K57" s="118"/>
      <c r="L57" s="118"/>
    </row>
    <row r="58" spans="1:12" ht="15">
      <c r="A58" s="118"/>
      <c r="B58" s="136"/>
      <c r="C58" s="136"/>
      <c r="D58" s="136"/>
      <c r="E58" s="136"/>
      <c r="F58" s="136"/>
      <c r="G58" s="136"/>
      <c r="I58" s="118"/>
      <c r="J58" s="118"/>
      <c r="K58" s="118"/>
      <c r="L58" s="118"/>
    </row>
    <row r="59" spans="1:12" ht="15">
      <c r="A59" s="118"/>
      <c r="B59" s="136"/>
      <c r="C59" s="136"/>
      <c r="D59" s="136"/>
      <c r="E59" s="136"/>
      <c r="F59" s="136"/>
      <c r="G59" s="136"/>
      <c r="I59" s="118"/>
      <c r="J59" s="118"/>
      <c r="K59" s="118"/>
      <c r="L59" s="118"/>
    </row>
    <row r="60" spans="1:12" ht="15">
      <c r="A60" s="118"/>
      <c r="B60" s="136"/>
      <c r="C60" s="136"/>
      <c r="D60" s="136"/>
      <c r="E60" s="136"/>
      <c r="F60" s="136"/>
      <c r="G60" s="136"/>
      <c r="I60" s="118"/>
      <c r="J60" s="118"/>
      <c r="K60" s="118"/>
      <c r="L60" s="118"/>
    </row>
    <row r="61" spans="1:12" ht="15">
      <c r="A61" s="118"/>
      <c r="B61" s="136"/>
      <c r="C61" s="136"/>
      <c r="D61" s="136"/>
      <c r="E61" s="136"/>
      <c r="F61" s="136"/>
      <c r="G61" s="136"/>
      <c r="I61" s="118"/>
      <c r="J61" s="118"/>
      <c r="K61" s="118"/>
      <c r="L61" s="118"/>
    </row>
    <row r="62" spans="1:12" ht="15">
      <c r="A62" s="118"/>
      <c r="B62" s="136"/>
      <c r="C62" s="136"/>
      <c r="D62" s="136"/>
      <c r="E62" s="136"/>
      <c r="F62" s="136"/>
      <c r="G62" s="136"/>
      <c r="I62" s="118"/>
      <c r="J62" s="118"/>
      <c r="K62" s="118"/>
      <c r="L62" s="118"/>
    </row>
    <row r="63" spans="1:12" ht="15">
      <c r="A63" s="118"/>
      <c r="B63" s="118"/>
      <c r="I63" s="118"/>
      <c r="J63" s="118"/>
      <c r="K63" s="118"/>
      <c r="L63" s="118"/>
    </row>
    <row r="64" spans="1:12" ht="15">
      <c r="A64" s="118"/>
      <c r="B64" s="118"/>
      <c r="I64" s="118"/>
      <c r="J64" s="118"/>
      <c r="K64" s="118"/>
      <c r="L64" s="118"/>
    </row>
    <row r="65" spans="1:12" ht="15">
      <c r="A65" s="118"/>
      <c r="B65" s="118"/>
      <c r="I65" s="118"/>
      <c r="J65" s="118"/>
      <c r="K65" s="118"/>
      <c r="L65" s="118"/>
    </row>
    <row r="66" spans="1:12" ht="15">
      <c r="A66" s="118"/>
      <c r="B66" s="118"/>
      <c r="I66" s="118"/>
      <c r="J66" s="118"/>
      <c r="K66" s="118"/>
      <c r="L66" s="118"/>
    </row>
    <row r="67" spans="1:12" ht="15">
      <c r="A67" s="118"/>
      <c r="B67" s="118"/>
      <c r="I67" s="118"/>
      <c r="J67" s="118"/>
      <c r="K67" s="118"/>
      <c r="L67" s="118"/>
    </row>
    <row r="68" spans="1:12" ht="15">
      <c r="A68" s="118"/>
      <c r="B68" s="118"/>
      <c r="I68" s="118"/>
      <c r="J68" s="118"/>
      <c r="K68" s="118"/>
      <c r="L68" s="118"/>
    </row>
    <row r="69" spans="1:12" ht="15">
      <c r="A69" s="118"/>
      <c r="B69" s="118"/>
      <c r="I69" s="118"/>
      <c r="J69" s="118"/>
      <c r="K69" s="118"/>
      <c r="L69" s="118"/>
    </row>
    <row r="70" spans="1:12" ht="15">
      <c r="A70" s="118"/>
      <c r="B70" s="118"/>
      <c r="I70" s="118"/>
      <c r="J70" s="118"/>
      <c r="K70" s="118"/>
      <c r="L70" s="118"/>
    </row>
    <row r="71" spans="1:12" ht="15">
      <c r="A71" s="118"/>
      <c r="B71" s="118"/>
      <c r="I71" s="118"/>
      <c r="J71" s="118"/>
      <c r="K71" s="118"/>
      <c r="L71" s="118"/>
    </row>
    <row r="72" spans="1:12" ht="15">
      <c r="A72" s="118"/>
      <c r="B72" s="118"/>
      <c r="I72" s="118"/>
      <c r="J72" s="118"/>
      <c r="K72" s="118"/>
      <c r="L72" s="118"/>
    </row>
  </sheetData>
  <sheetProtection/>
  <mergeCells count="3">
    <mergeCell ref="B1:G1"/>
    <mergeCell ref="B2:G2"/>
    <mergeCell ref="B3:G3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</dc:creator>
  <cp:keywords/>
  <dc:description/>
  <cp:lastModifiedBy>maximilliane78</cp:lastModifiedBy>
  <cp:lastPrinted>2018-02-02T11:26:03Z</cp:lastPrinted>
  <dcterms:created xsi:type="dcterms:W3CDTF">2014-10-15T18:52:05Z</dcterms:created>
  <dcterms:modified xsi:type="dcterms:W3CDTF">2018-02-06T18:59:20Z</dcterms:modified>
  <cp:category/>
  <cp:version/>
  <cp:contentType/>
  <cp:contentStatus/>
</cp:coreProperties>
</file>