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00" firstSheet="1" activeTab="1"/>
  </bookViews>
  <sheets>
    <sheet name="1 YY A grubu" sheetId="1" r:id="rId1"/>
    <sheet name="1 YY B grubu" sheetId="2" r:id="rId2"/>
    <sheet name="3 YY A GRUBU" sheetId="3" r:id="rId3"/>
    <sheet name="3 YY B GRUBU" sheetId="4" r:id="rId4"/>
    <sheet name="5 YY A GRUBU" sheetId="5" r:id="rId5"/>
    <sheet name="5 YY B GRUBU" sheetId="6" r:id="rId6"/>
    <sheet name="7 YY A GRUBU" sheetId="7" r:id="rId7"/>
    <sheet name="7 YY B GRUBU" sheetId="8" r:id="rId8"/>
    <sheet name="Pazartesi" sheetId="9" r:id="rId9"/>
    <sheet name="Salı" sheetId="10" r:id="rId10"/>
    <sheet name="Çarşamba" sheetId="11" r:id="rId11"/>
    <sheet name="Perşembe" sheetId="12" r:id="rId12"/>
    <sheet name="Cuma" sheetId="13" r:id="rId13"/>
    <sheet name="M1" sheetId="14" r:id="rId14"/>
    <sheet name="2 YY İÖ" sheetId="15" r:id="rId15"/>
    <sheet name="4 YY İÖ" sheetId="16" r:id="rId16"/>
    <sheet name="6 YY İÖ" sheetId="17" r:id="rId17"/>
    <sheet name="8 YY İÖ" sheetId="18" r:id="rId18"/>
  </sheets>
  <definedNames>
    <definedName name="_xlnm.Print_Area" localSheetId="0">'1 YY A grubu'!$A$1:$F$55</definedName>
    <definedName name="_xlnm.Print_Area" localSheetId="1">'1 YY B grubu'!$A$1:$F$56</definedName>
    <definedName name="_xlnm.Print_Area" localSheetId="4">'5 YY A GRUBU'!$A$1:$F$55</definedName>
    <definedName name="_xlnm.Print_Area" localSheetId="6">'7 YY A GRUBU'!$A$1:$F$55</definedName>
  </definedNames>
  <calcPr fullCalcOnLoad="1"/>
</workbook>
</file>

<file path=xl/sharedStrings.xml><?xml version="1.0" encoding="utf-8"?>
<sst xmlns="http://schemas.openxmlformats.org/spreadsheetml/2006/main" count="1448" uniqueCount="314">
  <si>
    <t>İ.Ü. İKTİSAT FAKÜLTESİ</t>
  </si>
  <si>
    <t>Saat</t>
  </si>
  <si>
    <t>Pazartesi</t>
  </si>
  <si>
    <t>Salı</t>
  </si>
  <si>
    <t>Çarşamba</t>
  </si>
  <si>
    <t>Perşembe</t>
  </si>
  <si>
    <t>Cuma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</si>
  <si>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</si>
  <si>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</si>
  <si>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</si>
  <si>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</si>
  <si>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</si>
  <si>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</si>
  <si>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</si>
  <si>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</si>
  <si>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</si>
  <si>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</si>
  <si>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M1</t>
  </si>
  <si>
    <t>Prof. Dr.Gülden Ülgen</t>
  </si>
  <si>
    <t>Bölüm Başkanı:</t>
  </si>
  <si>
    <t>İmza:</t>
  </si>
  <si>
    <t>20:00-20:50</t>
  </si>
  <si>
    <t xml:space="preserve">      İKTİSAT BÖLÜMÜ 2016 – 2017 EĞİTİM ÖĞRETİM YILI</t>
  </si>
  <si>
    <t>Borçlar Hukuku</t>
  </si>
  <si>
    <t>İstatistik II</t>
  </si>
  <si>
    <t>Mikro İktisat II</t>
  </si>
  <si>
    <t>Turizm Politikası ve Planlama</t>
  </si>
  <si>
    <t>Endüstri İlişkileri</t>
  </si>
  <si>
    <t>Makro İktisat II</t>
  </si>
  <si>
    <t>Kamu Maliyesi</t>
  </si>
  <si>
    <t>Prof.Dr.Gökhan Karabulut</t>
  </si>
  <si>
    <t>Doç.Dr.Selman Yılmaz</t>
  </si>
  <si>
    <t>Yenilik İktisadı</t>
  </si>
  <si>
    <t>Turizm Ekonomisi</t>
  </si>
  <si>
    <t>Prof.Dr.Mithat Zeki Dinçer</t>
  </si>
  <si>
    <t>Para Teorisi ve Politikası</t>
  </si>
  <si>
    <t>Finansal Analiz</t>
  </si>
  <si>
    <t>Matematiksel İktisat</t>
  </si>
  <si>
    <t>Pazarlama İlkeleri</t>
  </si>
  <si>
    <t>Öğr. Gör. Dr. Mehmet Baykal</t>
  </si>
  <si>
    <t>Maliyet Muhasebesi</t>
  </si>
  <si>
    <t>Bankacılık ve Finansal Kurumlar</t>
  </si>
  <si>
    <t>Dünya Ekonomisi</t>
  </si>
  <si>
    <t>Yrd.Doç.Dr.Murat Çetin</t>
  </si>
  <si>
    <t>İktisadi Kalkınma</t>
  </si>
  <si>
    <t>Doç.Dr.Emine Tahsin</t>
  </si>
  <si>
    <t>Güncel Ekonomik Sorunlar</t>
  </si>
  <si>
    <t>İktisadi Analiz</t>
  </si>
  <si>
    <t>Denetim</t>
  </si>
  <si>
    <t>Endüstri Ekonomisi</t>
  </si>
  <si>
    <t>Tarım Ekonomisi</t>
  </si>
  <si>
    <t>İktisadi Planlama Teknikleri</t>
  </si>
  <si>
    <t>Doç. Dr. Oğuzhan Özçelebi</t>
  </si>
  <si>
    <t>Prof.Dr.Havva Tunç</t>
  </si>
  <si>
    <t>Uluslararası Piyasalar ve Türkiye</t>
  </si>
  <si>
    <t>Bölgesel Ekonomi</t>
  </si>
  <si>
    <t>Finansal Yönetim</t>
  </si>
  <si>
    <t>Prof.Dr.Sefer Şener</t>
  </si>
  <si>
    <t>Bilgi Ekonomisi</t>
  </si>
  <si>
    <t>Doç.Dr.Zahide Ayyıldız Onaran</t>
  </si>
  <si>
    <t>M8</t>
  </si>
  <si>
    <t>M9</t>
  </si>
  <si>
    <t>H8</t>
  </si>
  <si>
    <r>
      <t>İKİNCİ ÖĞRETİM 6. YARIYIL DERS PROGRAMI</t>
    </r>
    <r>
      <rPr>
        <b/>
        <sz val="10"/>
        <color indexed="10"/>
        <rFont val="Times New Roman"/>
        <family val="1"/>
      </rPr>
      <t xml:space="preserve">  </t>
    </r>
  </si>
  <si>
    <t>17:00-17:50</t>
  </si>
  <si>
    <t>Prof.Dr.Cem Saatçioğlu</t>
  </si>
  <si>
    <t>18:00-18:50</t>
  </si>
  <si>
    <t>19:00-19:50</t>
  </si>
  <si>
    <t>Yrd. Doç. Dr. Mehmet Sabri Topak</t>
  </si>
  <si>
    <t>Yrd.Doç.Dr.Zekeriya Emre Erkal</t>
  </si>
  <si>
    <t>21:00-21:50</t>
  </si>
  <si>
    <t>22:00-22:50</t>
  </si>
  <si>
    <r>
      <t>İKİNCİ ÖĞRETİM 8. YARIYIL DERS PROGRAMI</t>
    </r>
    <r>
      <rPr>
        <b/>
        <sz val="10"/>
        <color indexed="10"/>
        <rFont val="Times New Roman"/>
        <family val="1"/>
      </rPr>
      <t xml:space="preserve">  </t>
    </r>
  </si>
  <si>
    <t>2016-2017 AKADEMİK YILINDAN İTİBAREN</t>
  </si>
  <si>
    <t>İKTİSAT FAKÜLTESİ</t>
  </si>
  <si>
    <r>
      <t xml:space="preserve">İKTİSAT / ÇALIŞMA EKONOMİSİ VE ENDÜSTRİ İLİŞKİLERİ / SİYASET BİLİMİ VE ULUSLARARASI İLİŞKİLER / İKİNCİ ÖĞRETİM PROGRAMLAR / </t>
    </r>
    <r>
      <rPr>
        <b/>
        <sz val="16"/>
        <color indexed="10"/>
        <rFont val="Times New Roman"/>
        <family val="1"/>
      </rPr>
      <t>1. SINIF</t>
    </r>
    <r>
      <rPr>
        <b/>
        <sz val="16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/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SINAV YAPILACAK DERSLER VE ÖĞRETİM ÜYELERİ</t>
    </r>
  </si>
  <si>
    <t>YIL</t>
  </si>
  <si>
    <t>YY</t>
  </si>
  <si>
    <t>DERS ADI</t>
  </si>
  <si>
    <t>Kredi</t>
  </si>
  <si>
    <t>AKTS</t>
  </si>
  <si>
    <t>Z/S</t>
  </si>
  <si>
    <t>ÖĞRETİM ÜYESİ</t>
  </si>
  <si>
    <r>
      <t>REKTÖRLÜKÇE GÖREVLENRİLEN ÖĞRETİM ÜYELERİ (</t>
    </r>
    <r>
      <rPr>
        <b/>
        <i/>
        <sz val="10"/>
        <color indexed="8"/>
        <rFont val="Times New Roman"/>
        <family val="1"/>
      </rPr>
      <t>Akademik dönem başında kesinleşir)</t>
    </r>
  </si>
  <si>
    <t>AÇIKLAMA</t>
  </si>
  <si>
    <t>2016</t>
  </si>
  <si>
    <t>1</t>
  </si>
  <si>
    <t>0</t>
  </si>
  <si>
    <t>Seçmeli</t>
  </si>
  <si>
    <t>OKT.ORHUN GÜNGÖRDÜ</t>
  </si>
  <si>
    <t>*</t>
  </si>
  <si>
    <t>1.ve 2.yy'da sınav yapılacak</t>
  </si>
  <si>
    <t>2</t>
  </si>
  <si>
    <t>YRD.DOÇ.DR.SUAT KARAGÖZ</t>
  </si>
  <si>
    <t>YRD.DOÇ.DR.UĞUR DOLGUN</t>
  </si>
  <si>
    <t>OKT.HATİCE ADIGÜZEL</t>
  </si>
  <si>
    <t>YRD.DOÇ.DR.GİZEM BİLGİN AYTAÇ</t>
  </si>
  <si>
    <t>Zorunlu</t>
  </si>
  <si>
    <t xml:space="preserve">OKT.AYDIN ÇAKMAK </t>
  </si>
  <si>
    <t>3</t>
  </si>
  <si>
    <t>4</t>
  </si>
  <si>
    <t>6</t>
  </si>
  <si>
    <t>DOÇ.DR.HALİL TUNALI</t>
  </si>
  <si>
    <t>YRD.DOÇ.DR.ŞENOL EMİR</t>
  </si>
  <si>
    <t>OKT. ASUMAN REYHAN KURT</t>
  </si>
  <si>
    <t>OKT.EMEL ATAMAN</t>
  </si>
  <si>
    <t>AFET KÜLTÜRÜ</t>
  </si>
  <si>
    <t>OKT.YILDIRIM GÜNGÖR</t>
  </si>
  <si>
    <t>BEDEN EĞİTİMİ II</t>
  </si>
  <si>
    <t>BİLİŞİM TEKNOLOJİLERİ</t>
  </si>
  <si>
    <t>DOĞAL KAYNAKLAR EKONOMİSİ</t>
  </si>
  <si>
    <t>PROF.DR.ARZU İMREN</t>
  </si>
  <si>
    <t>GÜZEL SANATLAR II</t>
  </si>
  <si>
    <t>KAMU YÖNETİMİ</t>
  </si>
  <si>
    <t>PROF.DR.MUSTAFA DELİCAN</t>
  </si>
  <si>
    <t>SİYASİ OLAYLAR TARİHİ</t>
  </si>
  <si>
    <t>SOSYAL BİLİMLERDE YÖNTEM</t>
  </si>
  <si>
    <t>YRD.DOÇ.DR.BURHAN BALOĞLU</t>
  </si>
  <si>
    <t>ATATÜRK İLKELERİ VE İNKILAP TARİHİ II</t>
  </si>
  <si>
    <t>İKTİSADA GİRİŞ II</t>
  </si>
  <si>
    <t>İKTİSAT TARİHİ</t>
  </si>
  <si>
    <t>DOÇ.DR.KADİR YILDIRIM</t>
  </si>
  <si>
    <t>MATEMATİK II</t>
  </si>
  <si>
    <t>SİYASET BİLİMİNE GİRİŞ</t>
  </si>
  <si>
    <t>YRD.DOÇ.DR.LEYLA SANLI OLUÇ</t>
  </si>
  <si>
    <t>SOSYOLOJİYE GİRİŞ</t>
  </si>
  <si>
    <t>TÜRK DİLİ II</t>
  </si>
  <si>
    <t>YABANCI DİL (İNGİLİZCE) II</t>
  </si>
  <si>
    <t>Değerlendirme ve Dönem Sonu İşlemleri</t>
  </si>
  <si>
    <t>Doç. Dr. Halil Tunalı</t>
  </si>
  <si>
    <t>Prof. Dr. İsmail Kızılırmak</t>
  </si>
  <si>
    <t>Yrd. Doç. Dr. Yavuz Ilgaz</t>
  </si>
  <si>
    <t>Prof. Dr. Karun Nemlioğlu</t>
  </si>
  <si>
    <t>Yrd. Doç. Dr. Recep Emre Eriçok</t>
  </si>
  <si>
    <t>UB1</t>
  </si>
  <si>
    <t>18.00-18.50</t>
  </si>
  <si>
    <t>19.00-19.50</t>
  </si>
  <si>
    <t>20.00-20.50</t>
  </si>
  <si>
    <t xml:space="preserve">İktisat Politikası </t>
  </si>
  <si>
    <t xml:space="preserve">Kantitatif İktisat II </t>
  </si>
  <si>
    <t xml:space="preserve">Endüstri İlişkileri </t>
  </si>
  <si>
    <t xml:space="preserve">Doç. Dr. Selman Yılmaz </t>
  </si>
  <si>
    <t>Prof. Dr. Cem Saatçioğlu</t>
  </si>
  <si>
    <t>Yrd. Doç.Dr. İlhan Doğan</t>
  </si>
  <si>
    <t>M3</t>
  </si>
  <si>
    <t>21.00-21.50</t>
  </si>
  <si>
    <t>Yrd. Doç. Dr. İlhan Doğan</t>
  </si>
  <si>
    <r>
      <t xml:space="preserve">İKİNCİ ÖĞRETİM 4. YARIYIL DERS PROGRAMI </t>
    </r>
    <r>
      <rPr>
        <b/>
        <sz val="10"/>
        <color indexed="10"/>
        <rFont val="Times New Roman"/>
        <family val="1"/>
      </rPr>
      <t xml:space="preserve">(4. YY Dersleri İktisat, Çalışma Ekonomisi ve Siyaset Bilimi Bölümleri için Ortak Açılmıştır)  </t>
    </r>
  </si>
  <si>
    <t>İKTİSAT BÖLÜMÜ 2016 - 2017 EĞİTİM ÖĞRETİM YILI</t>
  </si>
  <si>
    <t>Seçmeli Ders</t>
  </si>
  <si>
    <r>
      <t xml:space="preserve">Yrd.Doç.Dr.Murat Çetin  /  </t>
    </r>
    <r>
      <rPr>
        <b/>
        <sz val="10"/>
        <color indexed="8"/>
        <rFont val="Times New Roman"/>
        <family val="1"/>
      </rPr>
      <t>M3</t>
    </r>
  </si>
  <si>
    <r>
      <t xml:space="preserve">Prof.Dr.Sefer Şener  /  </t>
    </r>
    <r>
      <rPr>
        <b/>
        <sz val="10"/>
        <color indexed="8"/>
        <rFont val="Times New Roman"/>
        <family val="1"/>
      </rPr>
      <t>H8</t>
    </r>
  </si>
  <si>
    <r>
      <t xml:space="preserve">Yrd.Doç.Dr.Arif Saldanlı  /  </t>
    </r>
    <r>
      <rPr>
        <b/>
        <sz val="10"/>
        <color indexed="8"/>
        <rFont val="Times New Roman"/>
        <family val="1"/>
      </rPr>
      <t>D3</t>
    </r>
  </si>
  <si>
    <t>M4</t>
  </si>
  <si>
    <r>
      <t xml:space="preserve">Prof.Dr.Havva Tunç  /  </t>
    </r>
    <r>
      <rPr>
        <b/>
        <sz val="10"/>
        <color indexed="8"/>
        <rFont val="Times New Roman"/>
        <family val="1"/>
      </rPr>
      <t>M4</t>
    </r>
  </si>
  <si>
    <t>Prof.Dr.Dündar Murat Demiröz</t>
  </si>
  <si>
    <t>Prof..Dr.Gülden Ülgen</t>
  </si>
  <si>
    <t>Doç.Dr.Abdülkadir Tuna</t>
  </si>
  <si>
    <t>Doç.Dr.Duygu Anıl Keskin</t>
  </si>
  <si>
    <t>Doç. Dr. Burcu Kıran Baygın</t>
  </si>
  <si>
    <r>
      <t xml:space="preserve">Doç.Dr.Özlem Durgun  /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M5</t>
    </r>
  </si>
  <si>
    <r>
      <t>Doç.Dr.Oğuzhan Özçelebi  /</t>
    </r>
    <r>
      <rPr>
        <b/>
        <sz val="10"/>
        <color indexed="8"/>
        <rFont val="Times New Roman"/>
        <family val="1"/>
      </rPr>
      <t xml:space="preserve">  D5</t>
    </r>
  </si>
  <si>
    <t>Yrd. Doç. Dr. Doruk Gönen</t>
  </si>
  <si>
    <r>
      <t xml:space="preserve">Doç.Dr.Duygu Anıl Keskin /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H8</t>
    </r>
  </si>
  <si>
    <t>İktisada Giriş II</t>
  </si>
  <si>
    <t>2A</t>
  </si>
  <si>
    <t>2B</t>
  </si>
  <si>
    <t>8B</t>
  </si>
  <si>
    <t>8A</t>
  </si>
  <si>
    <t>6B</t>
  </si>
  <si>
    <t>6A</t>
  </si>
  <si>
    <t>4B</t>
  </si>
  <si>
    <t>4A</t>
  </si>
  <si>
    <t>Perşembe DERS PROGRAMI</t>
  </si>
  <si>
    <t>Cuma DERS PROGRAMI</t>
  </si>
  <si>
    <t>Pazartesi DERS PROGRAMI</t>
  </si>
  <si>
    <t>Salı DERS PROGRAMI</t>
  </si>
  <si>
    <t>Çarşamba DERS PROGRAMI</t>
  </si>
  <si>
    <t>18:00- 18:50</t>
  </si>
  <si>
    <t>İK203</t>
  </si>
  <si>
    <t>İK106</t>
  </si>
  <si>
    <t>İKB15</t>
  </si>
  <si>
    <t>M2</t>
  </si>
  <si>
    <t>Uluslararası İlişkiler |Uygarlık Tarihi</t>
  </si>
  <si>
    <t>Dr. Öğr. Ü.Gizem Bilgin Aytaç   | Dr. Öğr. Ü.Muharem Hilmi Özev</t>
  </si>
  <si>
    <t>Matematik I</t>
  </si>
  <si>
    <t>Doç. Dr. Deniz Giz</t>
  </si>
  <si>
    <t>Türk Dili I</t>
  </si>
  <si>
    <t>Bilim Felsefesi</t>
  </si>
  <si>
    <t xml:space="preserve">Dr. Öğr. Ü. Uğur Dolgun </t>
  </si>
  <si>
    <t>Sosyal Bilimlerde Yöntem</t>
  </si>
  <si>
    <t>Dr. Öğr. Ü. Burhan Baloğlu</t>
  </si>
  <si>
    <t>İktisat Tarihi</t>
  </si>
  <si>
    <t>Prof. Dr. Ahmet Kala</t>
  </si>
  <si>
    <t>Yabancı Öğrenciler İçin Atatürk İlkeleri ve İnkılap Tarihi 1</t>
  </si>
  <si>
    <t>Atatürk İlkeleri ve İnkılap Tarihi 1</t>
  </si>
  <si>
    <t>Bilgisayar</t>
  </si>
  <si>
    <t>Hukukun Temel Kavramları</t>
  </si>
  <si>
    <t>İktisada Giriş I</t>
  </si>
  <si>
    <t>Prof. Dr. Burak Atamtürk</t>
  </si>
  <si>
    <t>Doç. Dr. Ömer Karaoğlu</t>
  </si>
  <si>
    <t>Dr. Öğr. Ü. Suat Karagöz</t>
  </si>
  <si>
    <t>BİRİNCİ ÖĞRETİM 3. YARIYIL A GRUBU DERS PROGRAMI</t>
  </si>
  <si>
    <t xml:space="preserve">      İKTİSAT BÖLÜMÜ 2018 – 2019 EĞİTİM ÖĞRETİM YILI</t>
  </si>
  <si>
    <t>BİRİNCİ ÖĞRETİM 3. YARIYIL B GRUBU DERS PROGRAMI</t>
  </si>
  <si>
    <t>Çalışma Ekonomisi</t>
  </si>
  <si>
    <t>Prof. Dr. Arif YAVUZ</t>
  </si>
  <si>
    <t>Kantitatif İktisat I</t>
  </si>
  <si>
    <t>Dr. Öğr. Ü.  Özlem Göktaş</t>
  </si>
  <si>
    <t>Finansal Muhasebe</t>
  </si>
  <si>
    <t>Dr. Öğr. Ü. Yavuz Ilgaz 
(Dr. Öğr. Ü. Elçin Şişmanoğlu)</t>
  </si>
  <si>
    <t>Makro İktisat I</t>
  </si>
  <si>
    <t>Mikro İktisat I</t>
  </si>
  <si>
    <t>Prof. Dr. Zekai Özdemir</t>
  </si>
  <si>
    <t>İstatistik I</t>
  </si>
  <si>
    <t>Dr. Öğr. Ü.  Özlem Yorulmaz</t>
  </si>
  <si>
    <t xml:space="preserve">Turizm İşletmeciliği </t>
  </si>
  <si>
    <t xml:space="preserve">Yrd. Doç. Dr. Suna Muğan Ertuğral </t>
  </si>
  <si>
    <t xml:space="preserve">Dr. Öğr. Ü. Suna Muğan Ertuğral </t>
  </si>
  <si>
    <t>İktisat Psikolojisi</t>
  </si>
  <si>
    <t>Prof. Dr. Gökhan Karabulut</t>
  </si>
  <si>
    <t>Prof. Dr. Selahattin Karabınar</t>
  </si>
  <si>
    <t xml:space="preserve">Kantitatif İktisat I </t>
  </si>
  <si>
    <t xml:space="preserve">Yrd. Doç. Dr. Özlem Göktaş </t>
  </si>
  <si>
    <t>Yrd. Doç. Dr. Özge Gökdemir</t>
  </si>
  <si>
    <t>Doç. Dr. Aydan Kansu</t>
  </si>
  <si>
    <t>Uluslararası İktisat Teorisi ve Politikası</t>
  </si>
  <si>
    <t>Prof.Dr. Dündar Murat DEMİRÖZ</t>
  </si>
  <si>
    <t>Yönetim ve Organizasyon</t>
  </si>
  <si>
    <t>Prof. Dr. Dündar Murat DEMİRÖZ</t>
  </si>
  <si>
    <t>Türk Vergi Sistemi</t>
  </si>
  <si>
    <t>Prof.Dr. Binhan Elif YILMAZ</t>
  </si>
  <si>
    <t>İktisat Sosyolojisi</t>
  </si>
  <si>
    <t>Yrd.Doç.Dr. Filiz BALOĞLU</t>
  </si>
  <si>
    <t>Maliye Politikası</t>
  </si>
  <si>
    <t>Dr.Öğr.Üye.Önder BİNGÖL</t>
  </si>
  <si>
    <t>Ekonometri</t>
  </si>
  <si>
    <t>Prof. Dr. Kutluk Kaan SÜMER</t>
  </si>
  <si>
    <t>Oyun Teorisi</t>
  </si>
  <si>
    <t>Doç.Dr. Murat BİRDAL</t>
  </si>
  <si>
    <t>Ticaret Hukuku</t>
  </si>
  <si>
    <t>Prof. Dr. Bahar ŞANLI</t>
  </si>
  <si>
    <t>Dr. Öğr. Üyesi Çağrı ÇARIKÇI</t>
  </si>
  <si>
    <t>Yrd.Doç.Dr. Burhan BALOĞLU</t>
  </si>
  <si>
    <t>Yönetim Muhasebesi</t>
  </si>
  <si>
    <t>Dr. Öğr. Üye. Zekerya Emre ERKAL</t>
  </si>
  <si>
    <t>Uygulamalı Girişimcilik</t>
  </si>
  <si>
    <t>Doç. Dr. Elif Haykır Hobikoğlu</t>
  </si>
  <si>
    <t>Enerji Ekonomisi</t>
  </si>
  <si>
    <t>Türkiye Ekonomisi</t>
  </si>
  <si>
    <t>Prof. Dr. Ahmet İncekara</t>
  </si>
  <si>
    <t>İktisat Metodolojisi</t>
  </si>
  <si>
    <t>İktisadi Düşünce Tarihi</t>
  </si>
  <si>
    <t>İktisadi Entegrasyon Teorisi | Çevre Ekonomisi</t>
  </si>
  <si>
    <t xml:space="preserve">Dr. Öğr. Üye. Barış KAPLAMACI | Prof. Dr. Seyhun Doğan </t>
  </si>
  <si>
    <t>İktisadi Büyüme</t>
  </si>
  <si>
    <t>Prof. Dr. Havva Tunç Çelebi</t>
  </si>
  <si>
    <t>Uluslararası Para ve Finans</t>
  </si>
  <si>
    <t>Dr. Öğr. Üye. Barış KAPLAMACI</t>
  </si>
  <si>
    <t>Prof. Dr. Seyhun Doğan</t>
  </si>
  <si>
    <t>IKZ01</t>
  </si>
  <si>
    <t>İK106 | İK203</t>
  </si>
  <si>
    <t>Yabancı Dil 1 (İngilizce)</t>
  </si>
  <si>
    <t>Uzaktan (Canlı ders saati: 12.00-13.20)</t>
  </si>
  <si>
    <t>İKB15 | M5</t>
  </si>
  <si>
    <t>İKB15 |  M5</t>
  </si>
  <si>
    <t>IKB21</t>
  </si>
  <si>
    <t>IKZ02</t>
  </si>
  <si>
    <t>ing iktisat</t>
  </si>
  <si>
    <t>Ek2 -1</t>
  </si>
  <si>
    <t>Ek2 - 2</t>
  </si>
  <si>
    <t>IK105</t>
  </si>
  <si>
    <t>Lab1</t>
  </si>
  <si>
    <t xml:space="preserve">Güzel Sanatlar </t>
  </si>
  <si>
    <t>Güzel Sanatlar</t>
  </si>
  <si>
    <t>Hukukun Temel Kavramları | Yabancı Öğrenciler İçin Türk Dili I</t>
  </si>
  <si>
    <t>ÖRGÜN ÖĞRETİM 5. YARIYIL B GRUBU DERS PROGRAMI</t>
  </si>
  <si>
    <t>ÖRGÜN ÖĞRETİM 5. YARIYIL A GRUBU DERS PROGRAMI</t>
  </si>
  <si>
    <t>ÖRGÜN ÖĞRETİM 7. YARIYIL A GRUBU DERS PROGRAMI</t>
  </si>
  <si>
    <t>ÖRGÜN ÖĞRETİM 7. YARIYIL B GRUBU DERS PROGRAMI</t>
  </si>
  <si>
    <t>Prof Dr. AHMET İNCEKARA</t>
  </si>
  <si>
    <t>Uzaktan (Canlı ders)</t>
  </si>
  <si>
    <t>Beden Eğitimi I</t>
  </si>
  <si>
    <t>Okt. Orhun Güngördü</t>
  </si>
  <si>
    <t>İK203 | Uzaktan (Canlı ders)</t>
  </si>
  <si>
    <t xml:space="preserve">      İKTİSAT BÖLÜMÜ</t>
  </si>
  <si>
    <t xml:space="preserve">      İKTİSAT BÖLÜMÜ </t>
  </si>
  <si>
    <t>ÖRGÜN ÖĞRETİM 1. YARIYIL A GRUBU DERS PROGRAMI</t>
  </si>
  <si>
    <t>ÖRGÜN ÖĞRETİM 1. YARIYIL B GRUBU DERS PROGRAMI</t>
  </si>
  <si>
    <t>Okt.Filiz Türkmen</t>
  </si>
  <si>
    <t>Okt. Yakup Ahbab</t>
  </si>
  <si>
    <t>Okt. Akın Tuncer</t>
  </si>
  <si>
    <t>Uluslararası İlişkiler  | Uygarlık Tarihi</t>
  </si>
  <si>
    <t xml:space="preserve"> Doç. Dr. Elif Haykır Hobikoğlu</t>
  </si>
  <si>
    <t xml:space="preserve"> İK106</t>
  </si>
  <si>
    <t>Dr.Öğr.Üye. M. Fatih Arıcı Dr.Öğr.Üye.Fatih Aydoğan</t>
  </si>
  <si>
    <t>Dr.Öğr.Üye. Burhan BALOĞLU</t>
  </si>
  <si>
    <t>Dr.Öğr.Üye. Sema YOLAÇ</t>
  </si>
  <si>
    <t>Dr.Öğr.Üye. Filiz BALOĞLU</t>
  </si>
  <si>
    <t>Dr.Öğr.Üye. Filiz Baloğlu</t>
  </si>
  <si>
    <t>Dr.Öğr.Üye. Burhan Baloğlu</t>
  </si>
  <si>
    <t>Dr.Öğr.Üye. Yakup Akkuş</t>
  </si>
  <si>
    <t>Dr. Öğr. Ü. Nuri Aziz Midyat |</t>
  </si>
  <si>
    <t>Dr. Öğr. Ü. Nuri Aziz Midyat</t>
  </si>
  <si>
    <t>Prof. Dr. İlhan Doğan</t>
  </si>
  <si>
    <t>Ek-2</t>
  </si>
  <si>
    <t>Şehir Ekonomisi | İktisadi Sistemler</t>
  </si>
  <si>
    <t>Prof. Dr. Ahmet Kala | Dr. Öğr. Üye. Ö. Burak Kaymakçı</t>
  </si>
  <si>
    <t>M1 | IKZ01</t>
  </si>
  <si>
    <t>Siyaset Bilimine Giriş</t>
  </si>
  <si>
    <t>Dr. Öğr. Ü. Özlem Göktaş</t>
  </si>
  <si>
    <t xml:space="preserve">Dr. Öğr. Ü. Leyla İşbilen Yücel </t>
  </si>
  <si>
    <t>Dr. Öğr. Ü. Leyla Sanlı Hotiç</t>
  </si>
  <si>
    <t>IKB11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</si>
</sst>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3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FF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/>
    </xf>
    <xf numFmtId="0" fontId="57" fillId="34" borderId="17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57" fillId="0" borderId="16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49" fontId="61" fillId="35" borderId="14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horizontal="left" vertical="center" wrapText="1"/>
    </xf>
    <xf numFmtId="49" fontId="57" fillId="36" borderId="14" xfId="0" applyNumberFormat="1" applyFont="1" applyFill="1" applyBorder="1" applyAlignment="1">
      <alignment horizontal="left" vertical="center" wrapText="1"/>
    </xf>
    <xf numFmtId="0" fontId="63" fillId="36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left" vertical="center" wrapText="1"/>
    </xf>
    <xf numFmtId="0" fontId="57" fillId="36" borderId="14" xfId="0" applyFont="1" applyFill="1" applyBorder="1" applyAlignment="1">
      <alignment horizontal="left" vertical="center" wrapText="1"/>
    </xf>
    <xf numFmtId="49" fontId="64" fillId="36" borderId="14" xfId="0" applyNumberFormat="1" applyFont="1" applyFill="1" applyBorder="1" applyAlignment="1">
      <alignment horizontal="left" vertical="center" wrapText="1"/>
    </xf>
    <xf numFmtId="49" fontId="2" fillId="36" borderId="14" xfId="0" applyNumberFormat="1" applyFont="1" applyFill="1" applyBorder="1" applyAlignment="1">
      <alignment horizontal="left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59" fillId="38" borderId="12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37" borderId="22" xfId="0" applyFont="1" applyFill="1" applyBorder="1" applyAlignment="1">
      <alignment horizontal="center" vertical="center" wrapText="1"/>
    </xf>
    <xf numFmtId="0" fontId="57" fillId="37" borderId="19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9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59" fillId="39" borderId="12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57" fillId="33" borderId="1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7" fillId="33" borderId="12" xfId="0" applyFont="1" applyFill="1" applyBorder="1" applyAlignment="1">
      <alignment horizontal="right" vertical="center" wrapText="1"/>
    </xf>
    <xf numFmtId="0" fontId="57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 wrapText="1"/>
    </xf>
    <xf numFmtId="0" fontId="6" fillId="40" borderId="19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center" vertical="center" wrapText="1"/>
    </xf>
    <xf numFmtId="0" fontId="58" fillId="33" borderId="32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9" fillId="39" borderId="11" xfId="0" applyFont="1" applyFill="1" applyBorder="1" applyAlignment="1">
      <alignment horizontal="center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9" fillId="39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5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58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/>
    </xf>
    <xf numFmtId="0" fontId="59" fillId="39" borderId="16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65" fillId="33" borderId="32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 shrinkToFit="1"/>
    </xf>
    <xf numFmtId="0" fontId="59" fillId="39" borderId="12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59" fillId="39" borderId="10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9" fillId="39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7" fillId="33" borderId="43" xfId="0" applyFont="1" applyFill="1" applyBorder="1" applyAlignment="1">
      <alignment horizontal="center" vertical="center" wrapText="1"/>
    </xf>
    <xf numFmtId="0" fontId="57" fillId="33" borderId="44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65" fillId="33" borderId="44" xfId="0" applyFont="1" applyFill="1" applyBorder="1" applyAlignment="1">
      <alignment horizontal="center" vertical="center" wrapText="1"/>
    </xf>
    <xf numFmtId="20" fontId="57" fillId="33" borderId="36" xfId="0" applyNumberFormat="1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7" fillId="33" borderId="38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 wrapText="1"/>
    </xf>
    <xf numFmtId="0" fontId="57" fillId="33" borderId="47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 wrapText="1"/>
    </xf>
    <xf numFmtId="0" fontId="57" fillId="33" borderId="3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7" fillId="33" borderId="48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40" borderId="44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57" fillId="33" borderId="36" xfId="0" applyFont="1" applyFill="1" applyBorder="1" applyAlignment="1">
      <alignment/>
    </xf>
    <xf numFmtId="0" fontId="57" fillId="33" borderId="3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" fillId="33" borderId="34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/>
    </xf>
    <xf numFmtId="0" fontId="57" fillId="33" borderId="34" xfId="0" applyFont="1" applyFill="1" applyBorder="1" applyAlignment="1">
      <alignment/>
    </xf>
    <xf numFmtId="0" fontId="57" fillId="33" borderId="29" xfId="0" applyFont="1" applyFill="1" applyBorder="1" applyAlignment="1">
      <alignment/>
    </xf>
    <xf numFmtId="0" fontId="57" fillId="33" borderId="48" xfId="0" applyFont="1" applyFill="1" applyBorder="1" applyAlignment="1">
      <alignment/>
    </xf>
    <xf numFmtId="0" fontId="67" fillId="39" borderId="17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20" fontId="59" fillId="39" borderId="36" xfId="0" applyNumberFormat="1" applyFont="1" applyFill="1" applyBorder="1" applyAlignment="1">
      <alignment horizontal="center" vertical="center" wrapText="1"/>
    </xf>
    <xf numFmtId="0" fontId="59" fillId="39" borderId="31" xfId="0" applyFont="1" applyFill="1" applyBorder="1" applyAlignment="1">
      <alignment horizontal="center" vertical="center" wrapText="1"/>
    </xf>
    <xf numFmtId="0" fontId="59" fillId="39" borderId="44" xfId="0" applyFont="1" applyFill="1" applyBorder="1" applyAlignment="1">
      <alignment horizontal="center" vertical="center" wrapText="1"/>
    </xf>
    <xf numFmtId="0" fontId="59" fillId="39" borderId="36" xfId="0" applyFont="1" applyFill="1" applyBorder="1" applyAlignment="1">
      <alignment horizontal="center" vertical="center" wrapText="1"/>
    </xf>
    <xf numFmtId="0" fontId="59" fillId="39" borderId="0" xfId="0" applyFont="1" applyFill="1" applyBorder="1" applyAlignment="1">
      <alignment horizontal="center" vertical="center" wrapText="1"/>
    </xf>
    <xf numFmtId="0" fontId="59" fillId="39" borderId="29" xfId="0" applyFont="1" applyFill="1" applyBorder="1" applyAlignment="1">
      <alignment horizontal="center" vertical="center" wrapText="1"/>
    </xf>
    <xf numFmtId="0" fontId="59" fillId="39" borderId="37" xfId="0" applyFont="1" applyFill="1" applyBorder="1" applyAlignment="1">
      <alignment horizontal="center" vertical="center" wrapText="1"/>
    </xf>
    <xf numFmtId="0" fontId="59" fillId="39" borderId="45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7" fillId="33" borderId="52" xfId="0" applyFont="1" applyFill="1" applyBorder="1" applyAlignment="1">
      <alignment horizontal="center" vertical="center" wrapText="1"/>
    </xf>
    <xf numFmtId="0" fontId="59" fillId="39" borderId="39" xfId="0" applyFont="1" applyFill="1" applyBorder="1" applyAlignment="1">
      <alignment horizontal="center" vertical="center" wrapText="1"/>
    </xf>
    <xf numFmtId="0" fontId="68" fillId="39" borderId="0" xfId="0" applyFont="1" applyFill="1" applyAlignment="1">
      <alignment horizontal="right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 horizontal="center" vertical="center" wrapText="1"/>
    </xf>
    <xf numFmtId="0" fontId="62" fillId="33" borderId="29" xfId="0" applyFont="1" applyFill="1" applyBorder="1" applyAlignment="1">
      <alignment horizontal="center" vertical="center" wrapText="1"/>
    </xf>
    <xf numFmtId="0" fontId="62" fillId="33" borderId="53" xfId="0" applyFont="1" applyFill="1" applyBorder="1" applyAlignment="1">
      <alignment horizontal="center" vertical="center" wrapText="1"/>
    </xf>
    <xf numFmtId="0" fontId="62" fillId="33" borderId="54" xfId="0" applyFont="1" applyFill="1" applyBorder="1" applyAlignment="1">
      <alignment horizontal="center" vertic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 wrapText="1"/>
    </xf>
    <xf numFmtId="0" fontId="69" fillId="33" borderId="27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9" fillId="33" borderId="38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38" xfId="0" applyFont="1" applyFill="1" applyBorder="1" applyAlignment="1">
      <alignment horizontal="center" vertical="center" wrapText="1"/>
    </xf>
    <xf numFmtId="0" fontId="62" fillId="10" borderId="24" xfId="0" applyFont="1" applyFill="1" applyBorder="1" applyAlignment="1">
      <alignment horizontal="center" vertical="center" wrapText="1"/>
    </xf>
    <xf numFmtId="0" fontId="62" fillId="10" borderId="27" xfId="0" applyFont="1" applyFill="1" applyBorder="1" applyAlignment="1">
      <alignment horizontal="center" vertical="center" wrapText="1"/>
    </xf>
    <xf numFmtId="0" fontId="62" fillId="10" borderId="29" xfId="0" applyFont="1" applyFill="1" applyBorder="1" applyAlignment="1">
      <alignment horizontal="center" vertical="center" wrapText="1"/>
    </xf>
    <xf numFmtId="0" fontId="62" fillId="10" borderId="25" xfId="0" applyFont="1" applyFill="1" applyBorder="1" applyAlignment="1">
      <alignment horizontal="center" vertical="center" wrapText="1"/>
    </xf>
    <xf numFmtId="0" fontId="62" fillId="10" borderId="39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5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8" xfId="0" applyFont="1" applyFill="1" applyBorder="1" applyAlignment="1">
      <alignment horizontal="center" vertical="center" wrapText="1"/>
    </xf>
    <xf numFmtId="0" fontId="69" fillId="33" borderId="29" xfId="0" applyFont="1" applyFill="1" applyBorder="1" applyAlignment="1">
      <alignment horizontal="center" vertical="center" wrapText="1"/>
    </xf>
    <xf numFmtId="0" fontId="62" fillId="41" borderId="27" xfId="0" applyFont="1" applyFill="1" applyBorder="1" applyAlignment="1">
      <alignment horizontal="center" vertical="center" wrapText="1"/>
    </xf>
    <xf numFmtId="0" fontId="62" fillId="10" borderId="28" xfId="0" applyFont="1" applyFill="1" applyBorder="1" applyAlignment="1">
      <alignment horizontal="center" vertical="center" wrapText="1"/>
    </xf>
    <xf numFmtId="0" fontId="62" fillId="41" borderId="0" xfId="0" applyFont="1" applyFill="1" applyBorder="1" applyAlignment="1">
      <alignment horizontal="center" vertical="center" wrapText="1"/>
    </xf>
    <xf numFmtId="0" fontId="62" fillId="41" borderId="38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33" borderId="0" xfId="0" applyFont="1" applyFill="1" applyAlignment="1">
      <alignment/>
    </xf>
    <xf numFmtId="0" fontId="62" fillId="33" borderId="24" xfId="0" applyFont="1" applyFill="1" applyBorder="1" applyAlignment="1">
      <alignment/>
    </xf>
    <xf numFmtId="0" fontId="62" fillId="33" borderId="27" xfId="0" applyFont="1" applyFill="1" applyBorder="1" applyAlignment="1">
      <alignment/>
    </xf>
    <xf numFmtId="0" fontId="62" fillId="33" borderId="28" xfId="0" applyFont="1" applyFill="1" applyBorder="1" applyAlignment="1">
      <alignment/>
    </xf>
    <xf numFmtId="0" fontId="62" fillId="0" borderId="24" xfId="0" applyFont="1" applyBorder="1" applyAlignment="1">
      <alignment/>
    </xf>
    <xf numFmtId="0" fontId="62" fillId="33" borderId="23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2" fillId="33" borderId="29" xfId="0" applyFont="1" applyFill="1" applyBorder="1" applyAlignment="1">
      <alignment/>
    </xf>
    <xf numFmtId="0" fontId="62" fillId="0" borderId="23" xfId="0" applyFont="1" applyBorder="1" applyAlignment="1">
      <alignment/>
    </xf>
    <xf numFmtId="0" fontId="62" fillId="33" borderId="30" xfId="0" applyFont="1" applyFill="1" applyBorder="1" applyAlignment="1">
      <alignment/>
    </xf>
    <xf numFmtId="0" fontId="62" fillId="33" borderId="40" xfId="0" applyFont="1" applyFill="1" applyBorder="1" applyAlignment="1">
      <alignment/>
    </xf>
    <xf numFmtId="0" fontId="62" fillId="33" borderId="41" xfId="0" applyFont="1" applyFill="1" applyBorder="1" applyAlignment="1">
      <alignment/>
    </xf>
    <xf numFmtId="0" fontId="62" fillId="10" borderId="23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/>
    </xf>
    <xf numFmtId="0" fontId="62" fillId="33" borderId="23" xfId="0" applyFont="1" applyFill="1" applyBorder="1" applyAlignment="1">
      <alignment horizontal="center"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33" borderId="0" xfId="0" applyFont="1" applyFill="1" applyBorder="1" applyAlignment="1" quotePrefix="1">
      <alignment horizontal="center" vertical="center" wrapText="1"/>
    </xf>
    <xf numFmtId="0" fontId="62" fillId="0" borderId="20" xfId="0" applyFont="1" applyBorder="1" applyAlignment="1">
      <alignment/>
    </xf>
    <xf numFmtId="0" fontId="62" fillId="33" borderId="38" xfId="0" applyFont="1" applyFill="1" applyBorder="1" applyAlignment="1" quotePrefix="1">
      <alignment horizontal="center" vertical="center" wrapText="1"/>
    </xf>
    <xf numFmtId="0" fontId="62" fillId="33" borderId="25" xfId="0" applyFont="1" applyFill="1" applyBorder="1" applyAlignment="1">
      <alignment/>
    </xf>
    <xf numFmtId="0" fontId="62" fillId="33" borderId="38" xfId="0" applyFont="1" applyFill="1" applyBorder="1" applyAlignment="1">
      <alignment/>
    </xf>
    <xf numFmtId="0" fontId="62" fillId="33" borderId="39" xfId="0" applyFont="1" applyFill="1" applyBorder="1" applyAlignment="1">
      <alignment/>
    </xf>
    <xf numFmtId="0" fontId="70" fillId="42" borderId="0" xfId="0" applyFont="1" applyFill="1" applyBorder="1" applyAlignment="1">
      <alignment horizontal="center" vertical="center" wrapText="1"/>
    </xf>
    <xf numFmtId="0" fontId="62" fillId="43" borderId="27" xfId="0" applyFont="1" applyFill="1" applyBorder="1" applyAlignment="1">
      <alignment horizontal="center" vertical="center" wrapText="1"/>
    </xf>
    <xf numFmtId="0" fontId="62" fillId="43" borderId="0" xfId="0" applyFont="1" applyFill="1" applyBorder="1" applyAlignment="1">
      <alignment horizontal="center" vertical="center" wrapText="1"/>
    </xf>
    <xf numFmtId="0" fontId="62" fillId="43" borderId="38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22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/>
    </xf>
    <xf numFmtId="0" fontId="62" fillId="33" borderId="34" xfId="0" applyFont="1" applyFill="1" applyBorder="1" applyAlignment="1">
      <alignment/>
    </xf>
    <xf numFmtId="0" fontId="62" fillId="33" borderId="32" xfId="0" applyFont="1" applyFill="1" applyBorder="1" applyAlignment="1">
      <alignment horizontal="center" vertical="center" wrapText="1"/>
    </xf>
    <xf numFmtId="0" fontId="67" fillId="33" borderId="46" xfId="0" applyFont="1" applyFill="1" applyBorder="1" applyAlignment="1">
      <alignment horizontal="center" vertical="center" wrapText="1"/>
    </xf>
    <xf numFmtId="0" fontId="62" fillId="44" borderId="3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58" fillId="33" borderId="35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textRotation="90"/>
    </xf>
    <xf numFmtId="0" fontId="71" fillId="37" borderId="0" xfId="0" applyFont="1" applyFill="1" applyBorder="1" applyAlignment="1">
      <alignment horizontal="center" vertical="center" textRotation="90"/>
    </xf>
    <xf numFmtId="0" fontId="55" fillId="37" borderId="29" xfId="0" applyFont="1" applyFill="1" applyBorder="1" applyAlignment="1">
      <alignment horizontal="center" vertical="center" textRotation="90"/>
    </xf>
    <xf numFmtId="0" fontId="61" fillId="0" borderId="1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0" zoomScaleNormal="70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F38" sqref="F38"/>
    </sheetView>
  </sheetViews>
  <sheetFormatPr defaultColWidth="11.28125" defaultRowHeight="15" customHeight="1"/>
  <cols>
    <col min="1" max="1" width="15.7109375" style="107" customWidth="1"/>
    <col min="2" max="2" width="52.8515625" style="107" bestFit="1" customWidth="1"/>
    <col min="3" max="4" width="40.7109375" style="107" customWidth="1"/>
    <col min="5" max="5" width="42.8515625" style="107" bestFit="1" customWidth="1"/>
    <col min="6" max="6" width="40.7109375" style="107" customWidth="1"/>
    <col min="7" max="16384" width="11.28125" style="107" customWidth="1"/>
  </cols>
  <sheetData>
    <row r="1" spans="1:6" ht="24.75" customHeight="1">
      <c r="A1" s="335" t="s">
        <v>0</v>
      </c>
      <c r="B1" s="336"/>
      <c r="C1" s="336"/>
      <c r="D1" s="336"/>
      <c r="E1" s="336"/>
      <c r="F1" s="337"/>
    </row>
    <row r="2" spans="1:6" ht="24.75" customHeight="1">
      <c r="A2" s="338" t="s">
        <v>203</v>
      </c>
      <c r="B2" s="339"/>
      <c r="C2" s="339"/>
      <c r="D2" s="339"/>
      <c r="E2" s="339"/>
      <c r="F2" s="340"/>
    </row>
    <row r="3" spans="1:6" ht="24.75" customHeight="1">
      <c r="A3" s="341" t="s">
        <v>287</v>
      </c>
      <c r="B3" s="342"/>
      <c r="C3" s="342"/>
      <c r="D3" s="342"/>
      <c r="E3" s="342"/>
      <c r="F3" s="343"/>
    </row>
    <row r="4" spans="1:6" ht="15" customHeight="1">
      <c r="A4" s="185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239" t="s">
        <v>6</v>
      </c>
    </row>
    <row r="5" spans="1:6" ht="15" customHeight="1">
      <c r="A5" s="129"/>
      <c r="B5" s="166"/>
      <c r="C5" s="180" t="s">
        <v>185</v>
      </c>
      <c r="D5" s="45" t="s">
        <v>187</v>
      </c>
      <c r="E5" s="166"/>
      <c r="F5" s="186" t="s">
        <v>196</v>
      </c>
    </row>
    <row r="6" spans="1:6" ht="15" customHeight="1">
      <c r="A6" s="131" t="s">
        <v>7</v>
      </c>
      <c r="B6" s="45"/>
      <c r="C6" s="69" t="s">
        <v>186</v>
      </c>
      <c r="D6" s="46"/>
      <c r="E6" s="45"/>
      <c r="F6" s="130" t="s">
        <v>201</v>
      </c>
    </row>
    <row r="7" spans="1:6" ht="15" customHeight="1">
      <c r="A7" s="131"/>
      <c r="B7" s="89"/>
      <c r="C7" s="89"/>
      <c r="D7" s="69"/>
      <c r="E7" s="45"/>
      <c r="F7" s="136"/>
    </row>
    <row r="8" spans="1:6" ht="15" customHeight="1">
      <c r="A8" s="133"/>
      <c r="B8" s="47">
        <f>Pazartesi!B8</f>
        <v>0</v>
      </c>
      <c r="C8" s="89" t="str">
        <f>Salı!B8</f>
        <v>M1</v>
      </c>
      <c r="D8" s="91" t="str">
        <f>Çarşamba!B8</f>
        <v>Uzaktan (Canlı ders)</v>
      </c>
      <c r="E8" s="45">
        <f>Perşembe!B8</f>
        <v>0</v>
      </c>
      <c r="F8" s="187" t="str">
        <f>Cuma!B8</f>
        <v>Lab1</v>
      </c>
    </row>
    <row r="9" spans="1:6" ht="15" customHeight="1">
      <c r="A9" s="139"/>
      <c r="B9" s="45"/>
      <c r="C9" s="168" t="s">
        <v>198</v>
      </c>
      <c r="D9" s="166" t="s">
        <v>187</v>
      </c>
      <c r="E9" s="166"/>
      <c r="F9" s="130" t="s">
        <v>196</v>
      </c>
    </row>
    <row r="10" spans="1:6" ht="15" customHeight="1">
      <c r="A10" s="139" t="s">
        <v>8</v>
      </c>
      <c r="B10" s="45"/>
      <c r="C10" s="89" t="s">
        <v>199</v>
      </c>
      <c r="D10" s="46"/>
      <c r="E10" s="45"/>
      <c r="F10" s="130" t="s">
        <v>201</v>
      </c>
    </row>
    <row r="11" spans="1:6" ht="15" customHeight="1">
      <c r="A11" s="139"/>
      <c r="B11" s="45"/>
      <c r="C11" s="89"/>
      <c r="D11" s="69"/>
      <c r="E11" s="45"/>
      <c r="F11" s="136"/>
    </row>
    <row r="12" spans="1:6" ht="15" customHeight="1">
      <c r="A12" s="140"/>
      <c r="B12" s="47">
        <f>Pazartesi!B12</f>
        <v>0</v>
      </c>
      <c r="C12" s="54" t="str">
        <f>Salı!B12</f>
        <v>İKB15</v>
      </c>
      <c r="D12" s="91" t="str">
        <f>Çarşamba!B12</f>
        <v>Uzaktan (Canlı ders)</v>
      </c>
      <c r="E12" s="47">
        <f>Perşembe!B12</f>
        <v>0</v>
      </c>
      <c r="F12" s="136" t="str">
        <f>Cuma!B12</f>
        <v>Lab1</v>
      </c>
    </row>
    <row r="13" spans="1:11" ht="15" customHeight="1">
      <c r="A13" s="131"/>
      <c r="B13" s="63" t="s">
        <v>183</v>
      </c>
      <c r="C13" s="168" t="s">
        <v>198</v>
      </c>
      <c r="D13" s="45" t="s">
        <v>188</v>
      </c>
      <c r="E13" s="168" t="s">
        <v>198</v>
      </c>
      <c r="F13" s="137"/>
      <c r="I13" s="69"/>
      <c r="J13" s="69"/>
      <c r="K13" s="69"/>
    </row>
    <row r="14" spans="1:11" ht="15" customHeight="1">
      <c r="A14" s="131" t="s">
        <v>9</v>
      </c>
      <c r="B14" s="45" t="s">
        <v>184</v>
      </c>
      <c r="C14" s="89" t="s">
        <v>199</v>
      </c>
      <c r="D14" s="45" t="s">
        <v>189</v>
      </c>
      <c r="E14" s="89" t="s">
        <v>199</v>
      </c>
      <c r="F14" s="136"/>
      <c r="I14" s="69"/>
      <c r="J14" s="69"/>
      <c r="K14" s="69"/>
    </row>
    <row r="15" spans="1:11" ht="15" customHeight="1">
      <c r="A15" s="131"/>
      <c r="B15" s="45"/>
      <c r="C15" s="89"/>
      <c r="D15" s="45"/>
      <c r="E15" s="45"/>
      <c r="F15" s="132"/>
      <c r="I15" s="69"/>
      <c r="J15" s="69"/>
      <c r="K15" s="69"/>
    </row>
    <row r="16" spans="1:11" ht="15" customHeight="1">
      <c r="A16" s="131"/>
      <c r="B16" s="47" t="str">
        <f>Pazartesi!B16</f>
        <v>İKB15 | M5</v>
      </c>
      <c r="C16" s="89" t="str">
        <f>Salı!B16</f>
        <v>İKB15</v>
      </c>
      <c r="D16" s="47" t="str">
        <f>Çarşamba!B16</f>
        <v>İK106</v>
      </c>
      <c r="E16" s="45" t="str">
        <f>Perşembe!B16</f>
        <v>M1</v>
      </c>
      <c r="F16" s="132">
        <f>Cuma!B16</f>
        <v>0</v>
      </c>
      <c r="I16" s="69"/>
      <c r="J16" s="69"/>
      <c r="K16" s="69"/>
    </row>
    <row r="17" spans="1:11" ht="25.5">
      <c r="A17" s="138"/>
      <c r="B17" s="63" t="s">
        <v>183</v>
      </c>
      <c r="C17" s="168"/>
      <c r="D17" s="45" t="s">
        <v>188</v>
      </c>
      <c r="E17" s="166" t="s">
        <v>198</v>
      </c>
      <c r="F17" s="188" t="s">
        <v>194</v>
      </c>
      <c r="I17" s="69"/>
      <c r="J17" s="69"/>
      <c r="K17" s="69"/>
    </row>
    <row r="18" spans="1:11" ht="15" customHeight="1">
      <c r="A18" s="139" t="s">
        <v>10</v>
      </c>
      <c r="B18" s="45" t="s">
        <v>184</v>
      </c>
      <c r="C18" s="89"/>
      <c r="D18" s="45" t="s">
        <v>189</v>
      </c>
      <c r="E18" s="45" t="s">
        <v>199</v>
      </c>
      <c r="F18" s="132"/>
      <c r="I18" s="69"/>
      <c r="J18" s="69"/>
      <c r="K18" s="69"/>
    </row>
    <row r="19" spans="1:11" ht="15" customHeight="1">
      <c r="A19" s="139"/>
      <c r="B19" s="45"/>
      <c r="C19" s="89"/>
      <c r="D19" s="45"/>
      <c r="E19" s="45"/>
      <c r="F19" s="132"/>
      <c r="I19" s="69"/>
      <c r="J19" s="69"/>
      <c r="K19" s="69"/>
    </row>
    <row r="20" spans="1:11" ht="15" customHeight="1">
      <c r="A20" s="139"/>
      <c r="B20" s="47" t="str">
        <f>Pazartesi!B20</f>
        <v>İKB15 |  M5</v>
      </c>
      <c r="C20" s="89">
        <f>Salı!B20</f>
        <v>0</v>
      </c>
      <c r="D20" s="47" t="str">
        <f>Çarşamba!B20</f>
        <v>İK106</v>
      </c>
      <c r="E20" s="45" t="str">
        <f>Perşembe!B20</f>
        <v>M1</v>
      </c>
      <c r="F20" s="132" t="str">
        <f>Cuma!B20</f>
        <v>Uzaktan (Canlı ders)</v>
      </c>
      <c r="I20" s="69"/>
      <c r="J20" s="69"/>
      <c r="K20" s="69"/>
    </row>
    <row r="21" spans="1:6" ht="15" customHeight="1">
      <c r="A21" s="129"/>
      <c r="B21" s="184" t="s">
        <v>262</v>
      </c>
      <c r="C21" s="168"/>
      <c r="D21" s="166" t="s">
        <v>190</v>
      </c>
      <c r="E21" s="166"/>
      <c r="F21" s="189"/>
    </row>
    <row r="22" spans="1:6" ht="15" customHeight="1">
      <c r="A22" s="131" t="s">
        <v>11</v>
      </c>
      <c r="B22" s="45" t="s">
        <v>289</v>
      </c>
      <c r="C22" s="89"/>
      <c r="D22" s="45" t="s">
        <v>191</v>
      </c>
      <c r="E22" s="45"/>
      <c r="F22" s="132"/>
    </row>
    <row r="23" spans="1:6" ht="15" customHeight="1">
      <c r="A23" s="131"/>
      <c r="B23" s="5"/>
      <c r="C23" s="89"/>
      <c r="D23" s="45"/>
      <c r="E23" s="45"/>
      <c r="F23" s="132"/>
    </row>
    <row r="24" spans="1:6" ht="15" customHeight="1">
      <c r="A24" s="131"/>
      <c r="B24" s="47" t="str">
        <f>Pazartesi!B24</f>
        <v>Uzaktan (Canlı ders saati: 12.00-13.20)</v>
      </c>
      <c r="C24" s="89">
        <f>Salı!B24</f>
        <v>0</v>
      </c>
      <c r="D24" s="47" t="str">
        <f>Çarşamba!B24</f>
        <v>İKB15</v>
      </c>
      <c r="E24" s="45">
        <f>Perşembe!B24</f>
        <v>0</v>
      </c>
      <c r="F24" s="132">
        <f>Cuma!B24</f>
        <v>0</v>
      </c>
    </row>
    <row r="25" spans="1:6" ht="15" customHeight="1">
      <c r="A25" s="138"/>
      <c r="B25" s="184" t="s">
        <v>262</v>
      </c>
      <c r="C25" s="168" t="s">
        <v>195</v>
      </c>
      <c r="D25" s="166" t="s">
        <v>190</v>
      </c>
      <c r="E25" s="166" t="s">
        <v>185</v>
      </c>
      <c r="F25" s="189"/>
    </row>
    <row r="26" spans="1:6" ht="15" customHeight="1">
      <c r="A26" s="139" t="s">
        <v>12</v>
      </c>
      <c r="B26" s="45" t="s">
        <v>289</v>
      </c>
      <c r="C26" s="89" t="s">
        <v>290</v>
      </c>
      <c r="D26" s="45" t="s">
        <v>191</v>
      </c>
      <c r="E26" s="45" t="s">
        <v>186</v>
      </c>
      <c r="F26" s="132"/>
    </row>
    <row r="27" spans="1:6" ht="15" customHeight="1">
      <c r="A27" s="139"/>
      <c r="B27" s="5"/>
      <c r="C27" s="89"/>
      <c r="D27" s="45"/>
      <c r="E27" s="45"/>
      <c r="F27" s="132"/>
    </row>
    <row r="28" spans="1:6" ht="15" customHeight="1">
      <c r="A28" s="139"/>
      <c r="B28" s="47" t="str">
        <f>Pazartesi!B28</f>
        <v>Uzaktan (Canlı ders saati: 12.00-13.20)</v>
      </c>
      <c r="C28" s="89" t="str">
        <f>Salı!B28</f>
        <v>Uzaktan (Canlı ders)</v>
      </c>
      <c r="D28" s="47" t="str">
        <f>Çarşamba!B28</f>
        <v>İKB15</v>
      </c>
      <c r="E28" s="45" t="str">
        <f>Perşembe!B28</f>
        <v>M1</v>
      </c>
      <c r="F28" s="132">
        <f>Cuma!B28</f>
        <v>0</v>
      </c>
    </row>
    <row r="29" spans="1:6" ht="15" customHeight="1">
      <c r="A29" s="138"/>
      <c r="B29" s="45"/>
      <c r="C29" s="168" t="s">
        <v>195</v>
      </c>
      <c r="D29" s="166" t="s">
        <v>192</v>
      </c>
      <c r="E29" s="166" t="s">
        <v>185</v>
      </c>
      <c r="F29" s="188"/>
    </row>
    <row r="30" spans="1:6" ht="15" customHeight="1">
      <c r="A30" s="139" t="s">
        <v>13</v>
      </c>
      <c r="B30" s="45"/>
      <c r="C30" s="89" t="s">
        <v>290</v>
      </c>
      <c r="D30" s="45" t="s">
        <v>200</v>
      </c>
      <c r="E30" s="45" t="s">
        <v>186</v>
      </c>
      <c r="F30" s="132"/>
    </row>
    <row r="31" spans="1:6" ht="15" customHeight="1">
      <c r="A31" s="139"/>
      <c r="B31" s="45"/>
      <c r="C31" s="89"/>
      <c r="D31" s="45"/>
      <c r="E31" s="45"/>
      <c r="F31" s="132"/>
    </row>
    <row r="32" spans="1:6" ht="15" customHeight="1">
      <c r="A32" s="140"/>
      <c r="B32" s="47">
        <f>Pazartesi!B32</f>
        <v>0</v>
      </c>
      <c r="C32" s="89" t="str">
        <f>Salı!B32</f>
        <v>Uzaktan (Canlı ders)</v>
      </c>
      <c r="D32" s="47" t="str">
        <f>Çarşamba!B32</f>
        <v>İKB15</v>
      </c>
      <c r="E32" s="47" t="str">
        <f>Perşembe!B32</f>
        <v>M1</v>
      </c>
      <c r="F32" s="132">
        <f>Cuma!B32</f>
        <v>0</v>
      </c>
    </row>
    <row r="33" spans="1:6" ht="25.5">
      <c r="A33" s="139"/>
      <c r="B33" s="45"/>
      <c r="C33" s="168" t="s">
        <v>273</v>
      </c>
      <c r="D33" s="166" t="s">
        <v>192</v>
      </c>
      <c r="E33" s="166" t="s">
        <v>185</v>
      </c>
      <c r="F33" s="188" t="s">
        <v>275</v>
      </c>
    </row>
    <row r="34" spans="1:6" ht="15" customHeight="1">
      <c r="A34" s="139" t="s">
        <v>14</v>
      </c>
      <c r="B34" s="45"/>
      <c r="C34" s="89" t="s">
        <v>291</v>
      </c>
      <c r="D34" s="45" t="s">
        <v>200</v>
      </c>
      <c r="E34" s="45" t="s">
        <v>186</v>
      </c>
      <c r="F34" s="132" t="s">
        <v>302</v>
      </c>
    </row>
    <row r="35" spans="1:6" ht="15" customHeight="1">
      <c r="A35" s="139"/>
      <c r="B35" s="89"/>
      <c r="C35" s="89"/>
      <c r="D35" s="45"/>
      <c r="E35" s="45"/>
      <c r="F35" s="132"/>
    </row>
    <row r="36" spans="1:6" ht="15" customHeight="1">
      <c r="A36" s="139"/>
      <c r="B36" s="47">
        <f>Pazartesi!B36</f>
        <v>0</v>
      </c>
      <c r="C36" s="54" t="str">
        <f>Salı!B36</f>
        <v>Uzaktan (Canlı ders)</v>
      </c>
      <c r="D36" s="47" t="str">
        <f>Çarşamba!B36</f>
        <v>İKB15</v>
      </c>
      <c r="E36" s="45" t="str">
        <f>Perşembe!B36</f>
        <v>M1</v>
      </c>
      <c r="F36" s="132" t="str">
        <f>Cuma!B36</f>
        <v>İK203 | Uzaktan (Canlı ders)</v>
      </c>
    </row>
    <row r="37" spans="1:6" ht="15" customHeight="1">
      <c r="A37" s="138"/>
      <c r="B37" s="166"/>
      <c r="C37" s="168" t="s">
        <v>274</v>
      </c>
      <c r="D37" s="166" t="s">
        <v>192</v>
      </c>
      <c r="E37" s="166"/>
      <c r="F37" s="188" t="s">
        <v>197</v>
      </c>
    </row>
    <row r="38" spans="1:6" ht="15" customHeight="1">
      <c r="A38" s="139" t="s">
        <v>15</v>
      </c>
      <c r="B38" s="89"/>
      <c r="C38" s="89" t="s">
        <v>291</v>
      </c>
      <c r="D38" s="5" t="s">
        <v>200</v>
      </c>
      <c r="E38" s="45"/>
      <c r="F38" s="132" t="s">
        <v>303</v>
      </c>
    </row>
    <row r="39" spans="1:6" ht="15" customHeight="1">
      <c r="A39" s="139"/>
      <c r="B39" s="45"/>
      <c r="C39" s="89"/>
      <c r="D39" s="5"/>
      <c r="E39" s="45"/>
      <c r="F39" s="132"/>
    </row>
    <row r="40" spans="1:6" ht="15" customHeight="1">
      <c r="A40" s="139"/>
      <c r="B40" s="47">
        <f>Pazartesi!B40</f>
        <v>0</v>
      </c>
      <c r="C40" s="54" t="str">
        <f>Salı!B40</f>
        <v>Uzaktan (Canlı ders)</v>
      </c>
      <c r="D40" s="47" t="str">
        <f>Çarşamba!B40</f>
        <v>İKB15</v>
      </c>
      <c r="E40" s="47">
        <f>Perşembe!B40</f>
        <v>0</v>
      </c>
      <c r="F40" s="132" t="str">
        <f>Cuma!B40</f>
        <v>İK203 | Uzaktan (Canlı ders)</v>
      </c>
    </row>
    <row r="41" spans="1:6" ht="12.75">
      <c r="A41" s="138"/>
      <c r="B41" s="168"/>
      <c r="C41" s="168"/>
      <c r="D41" s="4"/>
      <c r="E41" s="183"/>
      <c r="F41" s="190"/>
    </row>
    <row r="42" spans="1:6" ht="12.75">
      <c r="A42" s="139" t="s">
        <v>16</v>
      </c>
      <c r="B42" s="69"/>
      <c r="C42" s="45"/>
      <c r="D42" s="5"/>
      <c r="E42" s="45"/>
      <c r="F42" s="132"/>
    </row>
    <row r="43" spans="1:6" ht="15" customHeight="1">
      <c r="A43" s="139"/>
      <c r="B43" s="69"/>
      <c r="C43" s="45"/>
      <c r="D43" s="5"/>
      <c r="E43" s="45"/>
      <c r="F43" s="132"/>
    </row>
    <row r="44" spans="1:6" ht="15" customHeight="1">
      <c r="A44" s="140"/>
      <c r="B44" s="91">
        <f>Pazartesi!B44</f>
        <v>0</v>
      </c>
      <c r="C44" s="47">
        <f>Salı!B44</f>
        <v>0</v>
      </c>
      <c r="D44" s="47">
        <f>Çarşamba!B44</f>
        <v>0</v>
      </c>
      <c r="E44" s="47">
        <f>Perşembe!B44</f>
        <v>0</v>
      </c>
      <c r="F44" s="132">
        <f>Cuma!B44</f>
        <v>0</v>
      </c>
    </row>
    <row r="45" spans="1:6" ht="12.75">
      <c r="A45" s="138"/>
      <c r="B45" s="180"/>
      <c r="C45" s="5"/>
      <c r="D45" s="166"/>
      <c r="E45" s="183"/>
      <c r="F45" s="188"/>
    </row>
    <row r="46" spans="1:6" ht="12.75">
      <c r="A46" s="191" t="s">
        <v>178</v>
      </c>
      <c r="B46" s="69"/>
      <c r="C46" s="5"/>
      <c r="D46" s="46"/>
      <c r="E46" s="45"/>
      <c r="F46" s="132"/>
    </row>
    <row r="47" spans="1:6" ht="15" customHeight="1">
      <c r="A47" s="191"/>
      <c r="B47" s="69"/>
      <c r="C47" s="5"/>
      <c r="D47" s="46"/>
      <c r="E47" s="45"/>
      <c r="F47" s="132"/>
    </row>
    <row r="48" spans="1:6" ht="15" customHeight="1">
      <c r="A48" s="140"/>
      <c r="B48" s="91">
        <f>Pazartesi!B48</f>
        <v>0</v>
      </c>
      <c r="C48" s="47">
        <f>Salı!B48</f>
        <v>0</v>
      </c>
      <c r="D48" s="91">
        <f>Çarşamba!B48</f>
        <v>0</v>
      </c>
      <c r="E48" s="47">
        <f>Perşembe!B48</f>
        <v>0</v>
      </c>
      <c r="F48" s="132"/>
    </row>
    <row r="49" spans="1:6" ht="15" customHeight="1">
      <c r="A49" s="139"/>
      <c r="B49" s="180"/>
      <c r="C49" s="45"/>
      <c r="D49" s="67"/>
      <c r="E49" s="166"/>
      <c r="F49" s="188"/>
    </row>
    <row r="50" spans="1:6" ht="15" customHeight="1">
      <c r="A50" s="139" t="s">
        <v>67</v>
      </c>
      <c r="B50" s="69"/>
      <c r="C50" s="45"/>
      <c r="D50" s="46"/>
      <c r="E50" s="45"/>
      <c r="F50" s="132"/>
    </row>
    <row r="51" spans="1:6" ht="15" customHeight="1">
      <c r="A51" s="139"/>
      <c r="B51" s="69"/>
      <c r="C51" s="5"/>
      <c r="D51" s="46"/>
      <c r="E51" s="45"/>
      <c r="F51" s="132"/>
    </row>
    <row r="52" spans="1:6" ht="15" customHeight="1" thickBot="1">
      <c r="A52" s="192"/>
      <c r="B52" s="193"/>
      <c r="C52" s="194"/>
      <c r="D52" s="195"/>
      <c r="E52" s="196"/>
      <c r="F52" s="197"/>
    </row>
    <row r="53" spans="1:7" ht="15" customHeight="1">
      <c r="A53" s="69"/>
      <c r="B53" s="69"/>
      <c r="C53" s="69"/>
      <c r="D53" s="69"/>
      <c r="E53" s="69"/>
      <c r="F53" s="69"/>
      <c r="G53" s="69"/>
    </row>
    <row r="54" spans="1:7" ht="15" customHeight="1">
      <c r="A54" s="69"/>
      <c r="B54" s="69"/>
      <c r="C54" s="69"/>
      <c r="D54" s="69"/>
      <c r="E54" s="262" t="s">
        <v>19</v>
      </c>
      <c r="F54" s="143" t="s">
        <v>280</v>
      </c>
      <c r="G54" s="69"/>
    </row>
    <row r="55" spans="1:7" ht="15" customHeight="1">
      <c r="A55" s="69"/>
      <c r="B55" s="69"/>
      <c r="C55" s="69"/>
      <c r="D55" s="69"/>
      <c r="E55" s="262" t="s">
        <v>20</v>
      </c>
      <c r="F55" s="143"/>
      <c r="G55" s="69"/>
    </row>
    <row r="56" spans="1:7" ht="15" customHeight="1">
      <c r="A56" s="69"/>
      <c r="B56" s="69"/>
      <c r="C56" s="69"/>
      <c r="D56" s="69"/>
      <c r="E56" s="69"/>
      <c r="F56" s="69"/>
      <c r="G56" s="69"/>
    </row>
    <row r="57" spans="1:7" ht="15" customHeight="1">
      <c r="A57" s="69"/>
      <c r="B57" s="69"/>
      <c r="C57" s="69"/>
      <c r="D57" s="69"/>
      <c r="E57" s="69"/>
      <c r="F57" s="69"/>
      <c r="G57" s="69"/>
    </row>
    <row r="58" spans="1:7" ht="15" customHeight="1">
      <c r="A58" s="69"/>
      <c r="B58" s="69"/>
      <c r="C58" s="69"/>
      <c r="D58" s="69"/>
      <c r="E58" s="69"/>
      <c r="F58" s="69"/>
      <c r="G58" s="69"/>
    </row>
    <row r="59" spans="1:7" ht="15" customHeight="1">
      <c r="A59" s="69"/>
      <c r="B59" s="69"/>
      <c r="C59" s="69"/>
      <c r="D59" s="69"/>
      <c r="E59" s="69"/>
      <c r="F59" s="69"/>
      <c r="G59" s="69"/>
    </row>
    <row r="60" spans="1:7" ht="15" customHeight="1">
      <c r="A60" s="69"/>
      <c r="B60" s="69"/>
      <c r="C60" s="69"/>
      <c r="D60" s="69"/>
      <c r="E60" s="69"/>
      <c r="F60" s="69"/>
      <c r="G60" s="69"/>
    </row>
    <row r="61" spans="1:7" ht="15" customHeight="1">
      <c r="A61" s="69"/>
      <c r="B61" s="69"/>
      <c r="C61" s="69"/>
      <c r="D61" s="69"/>
      <c r="E61" s="69"/>
      <c r="F61" s="69"/>
      <c r="G61" s="69"/>
    </row>
    <row r="62" spans="1:7" ht="15" customHeight="1">
      <c r="A62" s="69"/>
      <c r="B62" s="69"/>
      <c r="C62" s="69"/>
      <c r="D62" s="69"/>
      <c r="E62" s="69"/>
      <c r="F62" s="69"/>
      <c r="G62" s="69"/>
    </row>
    <row r="63" spans="1:7" ht="15" customHeight="1">
      <c r="A63" s="69"/>
      <c r="B63" s="69"/>
      <c r="C63" s="69"/>
      <c r="D63" s="69"/>
      <c r="E63" s="69"/>
      <c r="F63" s="69"/>
      <c r="G63" s="69"/>
    </row>
    <row r="64" spans="1:7" ht="15" customHeight="1">
      <c r="A64" s="69"/>
      <c r="B64" s="69"/>
      <c r="C64" s="69"/>
      <c r="D64" s="69"/>
      <c r="E64" s="69"/>
      <c r="F64" s="69"/>
      <c r="G64" s="69"/>
    </row>
    <row r="65" spans="1:7" ht="15" customHeight="1">
      <c r="A65" s="69"/>
      <c r="B65" s="69"/>
      <c r="C65" s="69"/>
      <c r="D65" s="69"/>
      <c r="E65" s="69"/>
      <c r="F65" s="69"/>
      <c r="G65" s="69"/>
    </row>
    <row r="66" spans="1:7" ht="15" customHeight="1">
      <c r="A66" s="69"/>
      <c r="B66" s="69"/>
      <c r="C66" s="69"/>
      <c r="D66" s="69"/>
      <c r="E66" s="69"/>
      <c r="F66" s="69"/>
      <c r="G66" s="69"/>
    </row>
    <row r="67" spans="1:7" ht="15" customHeight="1">
      <c r="A67" s="69"/>
      <c r="B67" s="69"/>
      <c r="C67" s="69"/>
      <c r="D67" s="69"/>
      <c r="E67" s="69"/>
      <c r="F67" s="69"/>
      <c r="G67" s="69"/>
    </row>
    <row r="68" spans="1:7" ht="15" customHeight="1">
      <c r="A68" s="69"/>
      <c r="B68" s="69"/>
      <c r="C68" s="69"/>
      <c r="D68" s="69"/>
      <c r="E68" s="69"/>
      <c r="F68" s="69"/>
      <c r="G68" s="69"/>
    </row>
    <row r="69" spans="1:7" ht="15" customHeight="1">
      <c r="A69" s="69"/>
      <c r="B69" s="69"/>
      <c r="C69" s="69"/>
      <c r="D69" s="69"/>
      <c r="E69" s="69"/>
      <c r="F69" s="69"/>
      <c r="G69" s="69"/>
    </row>
    <row r="70" spans="1:7" ht="15" customHeight="1">
      <c r="A70" s="69"/>
      <c r="B70" s="69"/>
      <c r="C70" s="69"/>
      <c r="D70" s="69"/>
      <c r="E70" s="69"/>
      <c r="F70" s="69"/>
      <c r="G70" s="69"/>
    </row>
    <row r="71" spans="1:7" ht="15" customHeight="1">
      <c r="A71" s="69"/>
      <c r="B71" s="69"/>
      <c r="C71" s="69"/>
      <c r="D71" s="69"/>
      <c r="E71" s="69"/>
      <c r="F71" s="69"/>
      <c r="G71" s="69"/>
    </row>
    <row r="72" spans="1:7" ht="15" customHeight="1">
      <c r="A72" s="69"/>
      <c r="B72" s="69"/>
      <c r="C72" s="69"/>
      <c r="D72" s="69"/>
      <c r="E72" s="69"/>
      <c r="F72" s="69"/>
      <c r="G72" s="69"/>
    </row>
    <row r="73" spans="1:7" ht="15" customHeight="1">
      <c r="A73" s="69"/>
      <c r="B73" s="69"/>
      <c r="C73" s="69"/>
      <c r="D73" s="69"/>
      <c r="E73" s="69"/>
      <c r="F73" s="69"/>
      <c r="G73" s="69"/>
    </row>
    <row r="74" spans="1:7" ht="15" customHeight="1">
      <c r="A74" s="69"/>
      <c r="B74" s="69"/>
      <c r="C74" s="69"/>
      <c r="D74" s="69"/>
      <c r="E74" s="69"/>
      <c r="F74" s="69"/>
      <c r="G74" s="69"/>
    </row>
    <row r="75" spans="1:7" ht="15" customHeight="1">
      <c r="A75" s="69"/>
      <c r="B75" s="69"/>
      <c r="C75" s="69"/>
      <c r="D75" s="69"/>
      <c r="E75" s="69"/>
      <c r="F75" s="69"/>
      <c r="G75" s="69"/>
    </row>
  </sheetData>
  <sheetProtection/>
  <mergeCells count="3">
    <mergeCell ref="A1:F1"/>
    <mergeCell ref="A2:F2"/>
    <mergeCell ref="A3:F3"/>
  </mergeCells>
  <printOptions/>
  <pageMargins left="0.15748031496062992" right="0.15748031496062992" top="0.1968503937007874" bottom="0.1968503937007874" header="0.15748031496062992" footer="0.15748031496062992"/>
  <pageSetup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2"/>
  <sheetViews>
    <sheetView zoomScale="80" zoomScaleNormal="80" zoomScalePageLayoutView="0" workbookViewId="0" topLeftCell="A1">
      <pane xSplit="1" topLeftCell="B1" activePane="topRight" state="frozen"/>
      <selection pane="topLeft" activeCell="A9" sqref="A9"/>
      <selection pane="topRight" activeCell="D37" sqref="D37:E44"/>
    </sheetView>
  </sheetViews>
  <sheetFormatPr defaultColWidth="13.00390625" defaultRowHeight="15"/>
  <cols>
    <col min="1" max="1" width="13.00390625" style="1" customWidth="1"/>
    <col min="2" max="2" width="25.7109375" style="275" bestFit="1" customWidth="1"/>
    <col min="3" max="3" width="25.7109375" style="268" bestFit="1" customWidth="1"/>
    <col min="4" max="4" width="42.28125" style="268" bestFit="1" customWidth="1"/>
    <col min="5" max="5" width="33.7109375" style="268" customWidth="1"/>
    <col min="6" max="6" width="29.7109375" style="268" bestFit="1" customWidth="1"/>
    <col min="7" max="7" width="29.28125" style="268" bestFit="1" customWidth="1"/>
    <col min="8" max="8" width="26.00390625" style="268" customWidth="1"/>
    <col min="9" max="9" width="28.28125" style="269" bestFit="1" customWidth="1"/>
    <col min="10" max="12" width="13.00390625" style="95" customWidth="1"/>
    <col min="13" max="16384" width="13.00390625" style="1" customWidth="1"/>
  </cols>
  <sheetData>
    <row r="1" spans="2:9" ht="15">
      <c r="B1" s="358" t="s">
        <v>0</v>
      </c>
      <c r="C1" s="359"/>
      <c r="D1" s="359"/>
      <c r="E1" s="359"/>
      <c r="F1" s="359"/>
      <c r="G1" s="359"/>
      <c r="H1" s="266"/>
      <c r="I1" s="267"/>
    </row>
    <row r="2" spans="2:7" ht="15">
      <c r="B2" s="353" t="s">
        <v>285</v>
      </c>
      <c r="C2" s="354"/>
      <c r="D2" s="354"/>
      <c r="E2" s="354"/>
      <c r="F2" s="354"/>
      <c r="G2" s="354"/>
    </row>
    <row r="3" spans="2:7" ht="15.75" thickBot="1">
      <c r="B3" s="353" t="s">
        <v>176</v>
      </c>
      <c r="C3" s="354"/>
      <c r="D3" s="354"/>
      <c r="E3" s="354"/>
      <c r="F3" s="354"/>
      <c r="G3" s="354"/>
    </row>
    <row r="4" spans="2:14" ht="15.75" thickBot="1">
      <c r="B4" s="270" t="s">
        <v>165</v>
      </c>
      <c r="C4" s="271" t="s">
        <v>166</v>
      </c>
      <c r="D4" s="272" t="s">
        <v>172</v>
      </c>
      <c r="E4" s="272" t="s">
        <v>171</v>
      </c>
      <c r="F4" s="272" t="s">
        <v>170</v>
      </c>
      <c r="G4" s="272" t="s">
        <v>169</v>
      </c>
      <c r="H4" s="272" t="s">
        <v>168</v>
      </c>
      <c r="I4" s="272" t="s">
        <v>167</v>
      </c>
      <c r="J4" s="151" t="s">
        <v>17</v>
      </c>
      <c r="K4" s="112" t="s">
        <v>181</v>
      </c>
      <c r="L4" s="112" t="s">
        <v>179</v>
      </c>
      <c r="M4" s="113" t="s">
        <v>180</v>
      </c>
      <c r="N4" s="95"/>
    </row>
    <row r="5" spans="1:14" ht="30">
      <c r="A5" s="87"/>
      <c r="B5" s="283" t="str">
        <f>'1 YY A grubu'!C5</f>
        <v>Matematik I</v>
      </c>
      <c r="C5" s="284" t="str">
        <f>'1 YY B grubu'!C5</f>
        <v>Matematik I</v>
      </c>
      <c r="D5" s="266">
        <f>'3 YY A GRUBU'!C5</f>
        <v>0</v>
      </c>
      <c r="E5" s="266">
        <f>'3 YY B GRUBU'!C5</f>
        <v>0</v>
      </c>
      <c r="F5" s="266">
        <f>'5 YY A GRUBU'!C5</f>
        <v>0</v>
      </c>
      <c r="G5" s="266" t="str">
        <f>'5 YY B GRUBU'!C5</f>
        <v>Uluslararası İktisat Teorisi ve Politikası</v>
      </c>
      <c r="H5" s="266">
        <f>'7 YY A GRUBU'!C5</f>
        <v>0</v>
      </c>
      <c r="I5" s="267">
        <f>'7 YY B GRUBU'!C5</f>
        <v>0</v>
      </c>
      <c r="J5" s="119"/>
      <c r="K5" s="104"/>
      <c r="L5" s="104"/>
      <c r="M5" s="114"/>
      <c r="N5" s="95"/>
    </row>
    <row r="6" spans="1:14" ht="15">
      <c r="A6" s="86">
        <v>8</v>
      </c>
      <c r="B6" s="310" t="str">
        <f>'1 YY A grubu'!C6</f>
        <v>Doç. Dr. Deniz Giz</v>
      </c>
      <c r="C6" s="281" t="str">
        <f>'1 YY B grubu'!C6</f>
        <v>Doç. Dr. Deniz Giz</v>
      </c>
      <c r="D6" s="268">
        <f>'3 YY A GRUBU'!C6</f>
        <v>0</v>
      </c>
      <c r="E6" s="268">
        <f>'3 YY B GRUBU'!C6</f>
        <v>0</v>
      </c>
      <c r="F6" s="268">
        <f>'5 YY A GRUBU'!C6</f>
        <v>0</v>
      </c>
      <c r="G6" s="268" t="str">
        <f>'5 YY B GRUBU'!C6</f>
        <v>Prof. Dr. Bahar ŞANLI</v>
      </c>
      <c r="H6" s="268">
        <f>'7 YY A GRUBU'!C6</f>
        <v>0</v>
      </c>
      <c r="I6" s="269">
        <f>'7 YY B GRUBU'!C6</f>
        <v>0</v>
      </c>
      <c r="J6" s="119"/>
      <c r="K6" s="104"/>
      <c r="L6" s="104"/>
      <c r="M6" s="114"/>
      <c r="N6" s="95"/>
    </row>
    <row r="7" spans="1:14" ht="15">
      <c r="A7" s="86"/>
      <c r="B7" s="310">
        <f>'1 YY A grubu'!C7</f>
        <v>0</v>
      </c>
      <c r="C7" s="281">
        <f>'1 YY B grubu'!C7</f>
        <v>0</v>
      </c>
      <c r="D7" s="268">
        <f>'3 YY A GRUBU'!C7</f>
        <v>0</v>
      </c>
      <c r="E7" s="268">
        <f>'3 YY B GRUBU'!C7</f>
        <v>0</v>
      </c>
      <c r="F7" s="268">
        <f>'5 YY A GRUBU'!C7</f>
        <v>0</v>
      </c>
      <c r="G7" s="268">
        <f>'5 YY B GRUBU'!C7</f>
        <v>0</v>
      </c>
      <c r="H7" s="268">
        <f>'7 YY A GRUBU'!C7</f>
        <v>0</v>
      </c>
      <c r="I7" s="269">
        <f>'7 YY B GRUBU'!C7</f>
        <v>0</v>
      </c>
      <c r="J7" s="119"/>
      <c r="K7" s="104"/>
      <c r="L7" s="104"/>
      <c r="M7" s="114"/>
      <c r="N7" s="95"/>
    </row>
    <row r="8" spans="1:14" ht="15.75" thickBot="1">
      <c r="A8" s="88"/>
      <c r="B8" s="286" t="s">
        <v>17</v>
      </c>
      <c r="C8" s="282" t="s">
        <v>17</v>
      </c>
      <c r="D8" s="278"/>
      <c r="E8" s="278"/>
      <c r="F8" s="278"/>
      <c r="G8" s="268" t="s">
        <v>266</v>
      </c>
      <c r="H8" s="278"/>
      <c r="I8" s="280"/>
      <c r="J8" s="119"/>
      <c r="K8" s="104"/>
      <c r="L8" s="104"/>
      <c r="M8" s="114"/>
      <c r="N8" s="95"/>
    </row>
    <row r="9" spans="1:14" ht="30">
      <c r="A9" s="87"/>
      <c r="B9" s="273" t="str">
        <f>'1 YY A grubu'!C9</f>
        <v>İktisada Giriş I</v>
      </c>
      <c r="C9" s="266">
        <f>'1 YY B grubu'!C9</f>
        <v>0</v>
      </c>
      <c r="D9" s="266">
        <f>'3 YY A GRUBU'!C9</f>
        <v>0</v>
      </c>
      <c r="E9" s="266">
        <f>'3 YY B GRUBU'!C9</f>
        <v>0</v>
      </c>
      <c r="F9" s="266" t="str">
        <f>'5 YY A GRUBU'!C9</f>
        <v>Uluslararası İktisat Teorisi ve Politikası</v>
      </c>
      <c r="G9" s="268" t="str">
        <f>'5 YY B GRUBU'!C9</f>
        <v>Uluslararası İktisat Teorisi ve Politikası</v>
      </c>
      <c r="H9" s="266">
        <f>'7 YY A GRUBU'!C9</f>
        <v>0</v>
      </c>
      <c r="I9" s="267">
        <f>'7 YY B GRUBU'!C9</f>
        <v>0</v>
      </c>
      <c r="J9" s="119"/>
      <c r="K9" s="104"/>
      <c r="L9" s="104"/>
      <c r="M9" s="362" t="s">
        <v>268</v>
      </c>
      <c r="N9" s="115"/>
    </row>
    <row r="10" spans="1:14" ht="30">
      <c r="A10" s="86">
        <v>9</v>
      </c>
      <c r="B10" s="275" t="str">
        <f>'1 YY A grubu'!C10</f>
        <v>Prof. Dr. Burak Atamtürk</v>
      </c>
      <c r="C10" s="268">
        <f>'1 YY B grubu'!C10</f>
        <v>0</v>
      </c>
      <c r="D10" s="268">
        <f>'3 YY A GRUBU'!C10</f>
        <v>0</v>
      </c>
      <c r="E10" s="268">
        <f>'3 YY B GRUBU'!C10</f>
        <v>0</v>
      </c>
      <c r="F10" s="268" t="str">
        <f>'5 YY A GRUBU'!C10</f>
        <v>Prof. Dr. Dündar Murat DEMİRÖZ</v>
      </c>
      <c r="G10" s="268" t="str">
        <f>'5 YY B GRUBU'!C10</f>
        <v>Prof. Dr. Bahar ŞANLI</v>
      </c>
      <c r="H10" s="268">
        <f>'7 YY A GRUBU'!C10</f>
        <v>0</v>
      </c>
      <c r="I10" s="269">
        <f>'7 YY B GRUBU'!C10</f>
        <v>0</v>
      </c>
      <c r="J10" s="119"/>
      <c r="K10" s="104"/>
      <c r="L10" s="104"/>
      <c r="M10" s="362"/>
      <c r="N10" s="157"/>
    </row>
    <row r="11" spans="1:14" ht="15">
      <c r="A11" s="86"/>
      <c r="B11" s="275">
        <f>'1 YY A grubu'!C11</f>
        <v>0</v>
      </c>
      <c r="C11" s="268">
        <f>'1 YY B grubu'!C11</f>
        <v>0</v>
      </c>
      <c r="D11" s="268">
        <f>'3 YY A GRUBU'!C11</f>
        <v>0</v>
      </c>
      <c r="E11" s="268">
        <f>'3 YY B GRUBU'!C11</f>
        <v>0</v>
      </c>
      <c r="F11" s="268">
        <f>'5 YY A GRUBU'!C11</f>
        <v>0</v>
      </c>
      <c r="G11" s="268">
        <f>'5 YY B GRUBU'!C11</f>
        <v>0</v>
      </c>
      <c r="H11" s="268">
        <f>'7 YY A GRUBU'!C11</f>
        <v>0</v>
      </c>
      <c r="I11" s="269">
        <f>'7 YY B GRUBU'!C11</f>
        <v>0</v>
      </c>
      <c r="J11" s="119"/>
      <c r="K11" s="104"/>
      <c r="L11" s="104"/>
      <c r="M11" s="362"/>
      <c r="N11" s="157"/>
    </row>
    <row r="12" spans="1:14" ht="15.75" thickBot="1">
      <c r="A12" s="88"/>
      <c r="B12" s="268" t="s">
        <v>181</v>
      </c>
      <c r="C12" s="278"/>
      <c r="D12" s="278"/>
      <c r="E12" s="278"/>
      <c r="F12" s="268" t="s">
        <v>267</v>
      </c>
      <c r="G12" s="268" t="s">
        <v>266</v>
      </c>
      <c r="H12" s="278"/>
      <c r="I12" s="280"/>
      <c r="J12" s="119"/>
      <c r="K12" s="104"/>
      <c r="L12" s="104"/>
      <c r="M12" s="362"/>
      <c r="N12" s="158"/>
    </row>
    <row r="13" spans="1:14" ht="30">
      <c r="A13" s="87"/>
      <c r="B13" s="268" t="str">
        <f>'1 YY A grubu'!C13</f>
        <v>İktisada Giriş I</v>
      </c>
      <c r="C13" s="266" t="str">
        <f>'1 YY B grubu'!C13</f>
        <v>İktisada Giriş II</v>
      </c>
      <c r="D13" s="266" t="str">
        <f>'3 YY A GRUBU'!C13</f>
        <v>Kantitatif İktisat I</v>
      </c>
      <c r="E13" s="266">
        <f>'3 YY B GRUBU'!C13</f>
        <v>0</v>
      </c>
      <c r="F13" s="268" t="str">
        <f>'5 YY A GRUBU'!C13</f>
        <v>Uluslararası İktisat Teorisi ve Politikası</v>
      </c>
      <c r="G13" s="268" t="str">
        <f>'5 YY B GRUBU'!C13</f>
        <v>Uluslararası İktisat Teorisi ve Politikası</v>
      </c>
      <c r="H13" s="266" t="str">
        <f>'7 YY A GRUBU'!C13</f>
        <v>Türkiye Ekonomisi</v>
      </c>
      <c r="I13" s="267">
        <f>'7 YY B GRUBU'!C13</f>
        <v>0</v>
      </c>
      <c r="J13" s="119"/>
      <c r="K13" s="104"/>
      <c r="L13" s="104"/>
      <c r="M13" s="362"/>
      <c r="N13" s="115">
        <v>6</v>
      </c>
    </row>
    <row r="14" spans="1:14" ht="30">
      <c r="A14" s="86">
        <v>10</v>
      </c>
      <c r="B14" s="268" t="str">
        <f>'1 YY A grubu'!C14</f>
        <v>Prof. Dr. Burak Atamtürk</v>
      </c>
      <c r="C14" s="268" t="str">
        <f>'1 YY B grubu'!C14</f>
        <v>Prof. Dr.Gülden Ülgen</v>
      </c>
      <c r="D14" s="268" t="str">
        <f>'3 YY A GRUBU'!C14</f>
        <v>Dr. Öğr. Ü.  Özlem Göktaş</v>
      </c>
      <c r="E14" s="268">
        <f>'3 YY B GRUBU'!C14</f>
        <v>0</v>
      </c>
      <c r="F14" s="268" t="str">
        <f>'5 YY A GRUBU'!C14</f>
        <v>Prof. Dr. Dündar Murat DEMİRÖZ</v>
      </c>
      <c r="G14" s="268" t="str">
        <f>'5 YY B GRUBU'!C14</f>
        <v>Prof. Dr. Bahar ŞANLI</v>
      </c>
      <c r="H14" s="268" t="str">
        <f>'7 YY A GRUBU'!C14</f>
        <v>Prof. Dr. Ahmet İncekara</v>
      </c>
      <c r="I14" s="269">
        <f>'7 YY B GRUBU'!C14</f>
        <v>0</v>
      </c>
      <c r="J14" s="119"/>
      <c r="K14" s="104"/>
      <c r="L14" s="104"/>
      <c r="M14" s="362"/>
      <c r="N14" s="157"/>
    </row>
    <row r="15" spans="1:14" ht="15">
      <c r="A15" s="86"/>
      <c r="B15" s="275">
        <f>'1 YY A grubu'!C15</f>
        <v>0</v>
      </c>
      <c r="C15" s="268">
        <f>'1 YY B grubu'!C15</f>
        <v>0</v>
      </c>
      <c r="D15" s="268">
        <f>'3 YY A GRUBU'!C15</f>
        <v>0</v>
      </c>
      <c r="E15" s="268">
        <f>'3 YY B GRUBU'!C15</f>
        <v>0</v>
      </c>
      <c r="F15" s="268">
        <f>'5 YY A GRUBU'!C15</f>
        <v>0</v>
      </c>
      <c r="G15" s="268">
        <f>'5 YY B GRUBU'!C15</f>
        <v>0</v>
      </c>
      <c r="H15" s="268">
        <f>'7 YY A GRUBU'!C15</f>
        <v>0</v>
      </c>
      <c r="I15" s="269">
        <f>'7 YY B GRUBU'!C15</f>
        <v>0</v>
      </c>
      <c r="J15" s="119"/>
      <c r="K15" s="104"/>
      <c r="L15" s="104"/>
      <c r="M15" s="362"/>
      <c r="N15" s="157"/>
    </row>
    <row r="16" spans="1:14" ht="15.75" thickBot="1">
      <c r="A16" s="88"/>
      <c r="B16" s="277" t="s">
        <v>181</v>
      </c>
      <c r="C16" s="268" t="s">
        <v>17</v>
      </c>
      <c r="D16" s="268" t="s">
        <v>179</v>
      </c>
      <c r="E16" s="278"/>
      <c r="F16" s="278" t="s">
        <v>267</v>
      </c>
      <c r="G16" s="278" t="s">
        <v>266</v>
      </c>
      <c r="H16" s="268" t="s">
        <v>260</v>
      </c>
      <c r="I16" s="280"/>
      <c r="J16" s="119"/>
      <c r="K16" s="104"/>
      <c r="L16" s="104"/>
      <c r="M16" s="362"/>
      <c r="N16" s="158"/>
    </row>
    <row r="17" spans="1:14" ht="15">
      <c r="A17" s="86"/>
      <c r="B17" s="275">
        <f>'1 YY A grubu'!C17</f>
        <v>0</v>
      </c>
      <c r="C17" s="268" t="str">
        <f>'1 YY B grubu'!C17</f>
        <v>İktisada Giriş II</v>
      </c>
      <c r="D17" s="268" t="str">
        <f>'3 YY A GRUBU'!C17</f>
        <v>Kantitatif İktisat I</v>
      </c>
      <c r="E17" s="268" t="str">
        <f>'3 YY B GRUBU'!C17</f>
        <v>İstatistik I</v>
      </c>
      <c r="F17" s="281" t="str">
        <f>'5 YY A GRUBU'!C17</f>
        <v>Türk Vergi Sistemi</v>
      </c>
      <c r="G17" s="281" t="str">
        <f>'5 YY B GRUBU'!C17</f>
        <v>Türk Vergi Sistemi</v>
      </c>
      <c r="H17" s="268" t="str">
        <f>'7 YY A GRUBU'!C17</f>
        <v>Türkiye Ekonomisi</v>
      </c>
      <c r="I17" s="269">
        <f>'7 YY B GRUBU'!C17</f>
        <v>0</v>
      </c>
      <c r="J17" s="119"/>
      <c r="K17" s="104"/>
      <c r="L17" s="104"/>
      <c r="M17" s="362"/>
      <c r="N17" s="115">
        <v>5</v>
      </c>
    </row>
    <row r="18" spans="1:14" ht="15">
      <c r="A18" s="86">
        <v>11</v>
      </c>
      <c r="B18" s="275">
        <f>'1 YY A grubu'!C18</f>
        <v>0</v>
      </c>
      <c r="C18" s="268" t="str">
        <f>'1 YY B grubu'!C18</f>
        <v>Prof. Dr.Gülden Ülgen</v>
      </c>
      <c r="D18" s="268" t="str">
        <f>'3 YY A GRUBU'!C18</f>
        <v>Dr. Öğr. Ü. Özlem Göktaş</v>
      </c>
      <c r="E18" s="268" t="str">
        <f>'3 YY B GRUBU'!C18</f>
        <v>Dr. Öğr. Ü. Leyla İşbilen Yücel </v>
      </c>
      <c r="F18" s="281" t="str">
        <f>'5 YY A GRUBU'!C18</f>
        <v>Prof.Dr. Binhan Elif YILMAZ</v>
      </c>
      <c r="G18" s="281" t="str">
        <f>'5 YY B GRUBU'!C18</f>
        <v>Prof.Dr. Binhan Elif YILMAZ</v>
      </c>
      <c r="H18" s="268" t="str">
        <f>'7 YY A GRUBU'!C18</f>
        <v>Prof. Dr. Ahmet İncekara</v>
      </c>
      <c r="I18" s="269">
        <f>'7 YY B GRUBU'!C18</f>
        <v>0</v>
      </c>
      <c r="J18" s="119"/>
      <c r="K18" s="104"/>
      <c r="L18" s="104"/>
      <c r="M18" s="362"/>
      <c r="N18" s="157"/>
    </row>
    <row r="19" spans="1:14" ht="15">
      <c r="A19" s="86"/>
      <c r="B19" s="275">
        <f>'1 YY A grubu'!C19</f>
        <v>0</v>
      </c>
      <c r="C19" s="268">
        <f>'1 YY B grubu'!C19</f>
        <v>0</v>
      </c>
      <c r="D19" s="268">
        <f>'3 YY A GRUBU'!C19</f>
        <v>0</v>
      </c>
      <c r="E19" s="268">
        <f>'3 YY B GRUBU'!C19</f>
        <v>0</v>
      </c>
      <c r="F19" s="281">
        <f>'5 YY A GRUBU'!C19</f>
        <v>0</v>
      </c>
      <c r="G19" s="281">
        <f>'5 YY B GRUBU'!C19</f>
        <v>0</v>
      </c>
      <c r="H19" s="268">
        <f>'7 YY A GRUBU'!C19</f>
        <v>0</v>
      </c>
      <c r="I19" s="269">
        <f>'7 YY B GRUBU'!C19</f>
        <v>0</v>
      </c>
      <c r="J19" s="119"/>
      <c r="K19" s="104"/>
      <c r="L19" s="104"/>
      <c r="M19" s="362"/>
      <c r="N19" s="157"/>
    </row>
    <row r="20" spans="1:14" ht="15.75" thickBot="1">
      <c r="A20" s="86"/>
      <c r="B20" s="277"/>
      <c r="C20" s="278" t="s">
        <v>17</v>
      </c>
      <c r="D20" s="268" t="s">
        <v>179</v>
      </c>
      <c r="E20" s="268" t="s">
        <v>266</v>
      </c>
      <c r="F20" s="281" t="s">
        <v>181</v>
      </c>
      <c r="G20" s="281" t="s">
        <v>181</v>
      </c>
      <c r="H20" s="268" t="s">
        <v>260</v>
      </c>
      <c r="J20" s="119"/>
      <c r="K20" s="104"/>
      <c r="L20" s="104"/>
      <c r="M20" s="362"/>
      <c r="N20" s="158"/>
    </row>
    <row r="21" spans="1:14" ht="15">
      <c r="A21" s="87"/>
      <c r="B21" s="273">
        <f>'1 YY A grubu'!C21</f>
        <v>0</v>
      </c>
      <c r="C21" s="266">
        <f>'1 YY B grubu'!C21</f>
        <v>0</v>
      </c>
      <c r="D21" s="268" t="str">
        <f>'3 YY A GRUBU'!C21</f>
        <v>Kantitatif İktisat I</v>
      </c>
      <c r="E21" s="268" t="str">
        <f>'3 YY B GRUBU'!C21</f>
        <v>İstatistik I</v>
      </c>
      <c r="F21" s="281" t="str">
        <f>'5 YY A GRUBU'!C21</f>
        <v>Türk Vergi Sistemi</v>
      </c>
      <c r="G21" s="281" t="str">
        <f>'5 YY B GRUBU'!C21</f>
        <v>Türk Vergi Sistemi</v>
      </c>
      <c r="H21" s="268" t="str">
        <f>'7 YY A GRUBU'!C21</f>
        <v>Türkiye Ekonomisi</v>
      </c>
      <c r="I21" s="267">
        <f>'7 YY B GRUBU'!C21</f>
        <v>0</v>
      </c>
      <c r="J21" s="119"/>
      <c r="K21" s="104"/>
      <c r="L21" s="104"/>
      <c r="M21" s="114"/>
      <c r="N21" s="115">
        <v>6</v>
      </c>
    </row>
    <row r="22" spans="1:14" ht="15">
      <c r="A22" s="86">
        <v>12</v>
      </c>
      <c r="B22" s="275">
        <f>'1 YY A grubu'!C22</f>
        <v>0</v>
      </c>
      <c r="C22" s="268">
        <f>'1 YY B grubu'!C22</f>
        <v>0</v>
      </c>
      <c r="D22" s="268" t="str">
        <f>'3 YY A GRUBU'!C22</f>
        <v>Dr. Öğr. Ü.  Özlem Göktaş</v>
      </c>
      <c r="E22" s="268" t="str">
        <f>'3 YY B GRUBU'!C22</f>
        <v>Dr. Öğr. Ü. Leyla İşbilen Yücel </v>
      </c>
      <c r="F22" s="281" t="str">
        <f>'5 YY A GRUBU'!C22</f>
        <v>Prof.Dr. Binhan Elif YILMAZ</v>
      </c>
      <c r="G22" s="281" t="str">
        <f>'5 YY B GRUBU'!C22</f>
        <v>Prof.Dr. Binhan Elif YILMAZ</v>
      </c>
      <c r="H22" s="268" t="str">
        <f>'7 YY A GRUBU'!C22</f>
        <v>Prof. Dr. Ahmet İncekara</v>
      </c>
      <c r="I22" s="269">
        <f>'7 YY B GRUBU'!C22</f>
        <v>0</v>
      </c>
      <c r="J22" s="119"/>
      <c r="K22" s="104"/>
      <c r="L22" s="104"/>
      <c r="M22" s="114"/>
      <c r="N22" s="157"/>
    </row>
    <row r="23" spans="1:14" ht="15">
      <c r="A23" s="86"/>
      <c r="B23" s="275">
        <f>'1 YY A grubu'!C23</f>
        <v>0</v>
      </c>
      <c r="C23" s="268">
        <f>'1 YY B grubu'!C23</f>
        <v>0</v>
      </c>
      <c r="D23" s="268">
        <f>'3 YY A GRUBU'!C23</f>
        <v>0</v>
      </c>
      <c r="E23" s="268">
        <f>'3 YY B GRUBU'!C23</f>
        <v>0</v>
      </c>
      <c r="F23" s="281">
        <f>'5 YY A GRUBU'!C23</f>
        <v>0</v>
      </c>
      <c r="G23" s="281">
        <f>'5 YY B GRUBU'!C23</f>
        <v>0</v>
      </c>
      <c r="H23" s="268">
        <f>'7 YY A GRUBU'!C23</f>
        <v>0</v>
      </c>
      <c r="I23" s="269">
        <f>'7 YY B GRUBU'!C23</f>
        <v>0</v>
      </c>
      <c r="J23" s="119"/>
      <c r="K23" s="104"/>
      <c r="L23" s="104"/>
      <c r="M23" s="114"/>
      <c r="N23" s="157"/>
    </row>
    <row r="24" spans="1:14" ht="15.75" thickBot="1">
      <c r="A24" s="88"/>
      <c r="B24" s="277"/>
      <c r="C24" s="278"/>
      <c r="D24" s="268" t="s">
        <v>179</v>
      </c>
      <c r="E24" s="268" t="s">
        <v>266</v>
      </c>
      <c r="F24" s="281" t="s">
        <v>181</v>
      </c>
      <c r="G24" s="281" t="s">
        <v>181</v>
      </c>
      <c r="H24" s="268" t="s">
        <v>260</v>
      </c>
      <c r="I24" s="280"/>
      <c r="J24" s="119"/>
      <c r="K24" s="104"/>
      <c r="L24" s="104"/>
      <c r="M24" s="114"/>
      <c r="N24" s="158"/>
    </row>
    <row r="25" spans="1:14" ht="30">
      <c r="A25" s="87"/>
      <c r="B25" s="310" t="str">
        <f>'1 YY A grubu'!C25</f>
        <v>Atatürk İlkeleri ve İnkılap Tarihi 1</v>
      </c>
      <c r="C25" s="281" t="str">
        <f>'1 YY B grubu'!C25</f>
        <v>Atatürk İlkeleri ve İnkılap Tarihi 1</v>
      </c>
      <c r="D25" s="266" t="str">
        <f>'3 YY A GRUBU'!C25</f>
        <v>Finansal Muhasebe</v>
      </c>
      <c r="E25" s="268" t="str">
        <f>'3 YY B GRUBU'!C25</f>
        <v>İstatistik I</v>
      </c>
      <c r="F25" s="281" t="str">
        <f>'5 YY A GRUBU'!C25</f>
        <v>Türk Vergi Sistemi</v>
      </c>
      <c r="G25" s="281" t="str">
        <f>'5 YY B GRUBU'!C25</f>
        <v>Türk Vergi Sistemi</v>
      </c>
      <c r="H25" s="266">
        <f>'7 YY A GRUBU'!C25</f>
        <v>0</v>
      </c>
      <c r="I25" s="267" t="str">
        <f>'7 YY B GRUBU'!C25</f>
        <v>Uluslararası Para ve Finans</v>
      </c>
      <c r="J25" s="119"/>
      <c r="K25" s="104"/>
      <c r="L25" s="104"/>
      <c r="M25" s="114"/>
      <c r="N25" s="115">
        <v>5</v>
      </c>
    </row>
    <row r="26" spans="1:14" ht="30">
      <c r="A26" s="86">
        <v>13</v>
      </c>
      <c r="B26" s="310" t="str">
        <f>'1 YY A grubu'!C26</f>
        <v>Okt. Yakup Ahbab</v>
      </c>
      <c r="C26" s="281" t="str">
        <f>'1 YY B grubu'!C26</f>
        <v>Okt. Yakup Ahbab</v>
      </c>
      <c r="D26" s="268" t="str">
        <f>'3 YY A GRUBU'!C26</f>
        <v>Dr. Öğr. Ü. Yavuz Ilgaz 
(Dr. Öğr. Ü. Elçin Şişmanoğlu)</v>
      </c>
      <c r="E26" s="268" t="str">
        <f>'3 YY B GRUBU'!C26</f>
        <v>Dr. Öğr. Ü. Leyla İşbilen Yücel </v>
      </c>
      <c r="F26" s="281" t="str">
        <f>'5 YY A GRUBU'!C26</f>
        <v>Prof.Dr. Binhan Elif YILMAZ</v>
      </c>
      <c r="G26" s="281" t="str">
        <f>'5 YY B GRUBU'!C26</f>
        <v>Prof.Dr. Binhan Elif YILMAZ</v>
      </c>
      <c r="H26" s="268">
        <f>'7 YY A GRUBU'!C26</f>
        <v>0</v>
      </c>
      <c r="I26" s="269" t="str">
        <f>'7 YY B GRUBU'!C26</f>
        <v>Prof. Dr. Havva Tunç Çelebi</v>
      </c>
      <c r="J26" s="119"/>
      <c r="K26" s="104"/>
      <c r="L26" s="104"/>
      <c r="M26" s="114"/>
      <c r="N26" s="157"/>
    </row>
    <row r="27" spans="1:14" ht="15">
      <c r="A27" s="86"/>
      <c r="B27" s="310">
        <f>'1 YY A grubu'!C27</f>
        <v>0</v>
      </c>
      <c r="C27" s="281">
        <f>'1 YY B grubu'!C27</f>
        <v>0</v>
      </c>
      <c r="D27" s="268">
        <f>'3 YY A GRUBU'!C27</f>
        <v>0</v>
      </c>
      <c r="E27" s="268">
        <f>'3 YY B GRUBU'!C27</f>
        <v>0</v>
      </c>
      <c r="F27" s="281">
        <f>'5 YY A GRUBU'!C27</f>
        <v>0</v>
      </c>
      <c r="G27" s="281">
        <f>'5 YY B GRUBU'!C27</f>
        <v>0</v>
      </c>
      <c r="H27" s="268">
        <f>'7 YY A GRUBU'!C27</f>
        <v>0</v>
      </c>
      <c r="I27" s="269">
        <f>'7 YY B GRUBU'!C27</f>
        <v>0</v>
      </c>
      <c r="J27" s="119"/>
      <c r="K27" s="104"/>
      <c r="L27" s="104"/>
      <c r="M27" s="114"/>
      <c r="N27" s="157"/>
    </row>
    <row r="28" spans="1:14" ht="15.75" thickBot="1">
      <c r="A28" s="88"/>
      <c r="B28" s="310" t="s">
        <v>281</v>
      </c>
      <c r="C28" s="281" t="s">
        <v>281</v>
      </c>
      <c r="D28" s="268" t="s">
        <v>61</v>
      </c>
      <c r="E28" s="278" t="s">
        <v>266</v>
      </c>
      <c r="F28" s="282" t="s">
        <v>181</v>
      </c>
      <c r="G28" s="282" t="s">
        <v>181</v>
      </c>
      <c r="I28" s="268" t="s">
        <v>17</v>
      </c>
      <c r="J28" s="104"/>
      <c r="K28" s="104"/>
      <c r="L28" s="104"/>
      <c r="M28" s="114"/>
      <c r="N28" s="158"/>
    </row>
    <row r="29" spans="1:14" ht="30">
      <c r="A29" s="86"/>
      <c r="B29" s="310" t="str">
        <f>'1 YY A grubu'!C29</f>
        <v>Atatürk İlkeleri ve İnkılap Tarihi 1</v>
      </c>
      <c r="C29" s="281" t="str">
        <f>'1 YY B grubu'!C29</f>
        <v>Atatürk İlkeleri ve İnkılap Tarihi 1</v>
      </c>
      <c r="D29" s="268" t="str">
        <f>'3 YY A GRUBU'!C29</f>
        <v>Finansal Muhasebe</v>
      </c>
      <c r="E29" s="268">
        <f>'3 YY B GRUBU'!C29</f>
        <v>0</v>
      </c>
      <c r="F29" s="268" t="str">
        <f>'5 YY A GRUBU'!C29</f>
        <v>İktisat Sosyolojisi</v>
      </c>
      <c r="G29" s="268" t="str">
        <f>'5 YY B GRUBU'!C29</f>
        <v>İktisat Sosyolojisi</v>
      </c>
      <c r="H29" s="268">
        <f>'7 YY A GRUBU'!C29</f>
        <v>0</v>
      </c>
      <c r="I29" s="268" t="str">
        <f>'7 YY B GRUBU'!C29</f>
        <v>Uluslararası Para ve Finans</v>
      </c>
      <c r="J29" s="104"/>
      <c r="K29" s="104"/>
      <c r="L29" s="104"/>
      <c r="M29" s="114"/>
      <c r="N29" s="115">
        <v>6</v>
      </c>
    </row>
    <row r="30" spans="1:14" ht="30">
      <c r="A30" s="86">
        <v>14</v>
      </c>
      <c r="B30" s="310" t="str">
        <f>'1 YY A grubu'!C30</f>
        <v>Okt. Yakup Ahbab</v>
      </c>
      <c r="C30" s="281" t="str">
        <f>'1 YY B grubu'!C30</f>
        <v>Okt. Yakup Ahbab</v>
      </c>
      <c r="D30" s="268" t="str">
        <f>'3 YY A GRUBU'!C30</f>
        <v>Dr. Öğr. Ü. Yavuz Ilgaz 
(Dr. Öğr. Ü. Elçin Şişmanoğlu)</v>
      </c>
      <c r="E30" s="268">
        <f>'3 YY B GRUBU'!C30</f>
        <v>0</v>
      </c>
      <c r="F30" s="268" t="str">
        <f>'5 YY A GRUBU'!C30</f>
        <v>Dr.Öğr.Üye. Filiz BALOĞLU</v>
      </c>
      <c r="G30" s="268" t="str">
        <f>'5 YY B GRUBU'!C30</f>
        <v>Dr.Öğr.Üye. Burhan BALOĞLU</v>
      </c>
      <c r="H30" s="268">
        <f>'7 YY A GRUBU'!C30</f>
        <v>0</v>
      </c>
      <c r="I30" s="268" t="str">
        <f>'7 YY B GRUBU'!C30</f>
        <v>Prof. Dr. Havva Tunç Çelebi</v>
      </c>
      <c r="J30" s="104"/>
      <c r="K30" s="104"/>
      <c r="L30" s="104"/>
      <c r="M30" s="114"/>
      <c r="N30" s="157"/>
    </row>
    <row r="31" spans="1:14" ht="15">
      <c r="A31" s="86"/>
      <c r="B31" s="310">
        <f>'1 YY A grubu'!C31</f>
        <v>0</v>
      </c>
      <c r="C31" s="281">
        <f>'1 YY B grubu'!C31</f>
        <v>0</v>
      </c>
      <c r="D31" s="268">
        <f>'3 YY A GRUBU'!C31</f>
        <v>0</v>
      </c>
      <c r="E31" s="268">
        <f>'3 YY B GRUBU'!C31</f>
        <v>0</v>
      </c>
      <c r="F31" s="268">
        <f>'5 YY A GRUBU'!C31</f>
        <v>0</v>
      </c>
      <c r="G31" s="268">
        <f>'5 YY B GRUBU'!C31</f>
        <v>0</v>
      </c>
      <c r="H31" s="268">
        <f>'7 YY A GRUBU'!C31</f>
        <v>0</v>
      </c>
      <c r="I31" s="268">
        <f>'7 YY B GRUBU'!C31</f>
        <v>0</v>
      </c>
      <c r="J31" s="104"/>
      <c r="K31" s="104"/>
      <c r="L31" s="104"/>
      <c r="M31" s="114"/>
      <c r="N31" s="157"/>
    </row>
    <row r="32" spans="1:14" ht="15.75" thickBot="1">
      <c r="A32" s="86"/>
      <c r="B32" s="310" t="s">
        <v>281</v>
      </c>
      <c r="C32" s="281" t="s">
        <v>281</v>
      </c>
      <c r="D32" s="268" t="s">
        <v>61</v>
      </c>
      <c r="F32" s="268" t="s">
        <v>181</v>
      </c>
      <c r="G32" s="268" t="s">
        <v>179</v>
      </c>
      <c r="I32" s="268" t="s">
        <v>17</v>
      </c>
      <c r="J32" s="104"/>
      <c r="K32" s="104"/>
      <c r="L32" s="104"/>
      <c r="M32" s="114"/>
      <c r="N32" s="158"/>
    </row>
    <row r="33" spans="1:14" ht="15">
      <c r="A33" s="87"/>
      <c r="B33" s="283" t="str">
        <f>'1 YY A grubu'!C33</f>
        <v>Güzel Sanatlar </v>
      </c>
      <c r="C33" s="284" t="str">
        <f>'1 YY B grubu'!C33</f>
        <v>Güzel Sanatlar </v>
      </c>
      <c r="D33" s="268" t="str">
        <f>'3 YY A GRUBU'!C33</f>
        <v>Finansal Muhasebe</v>
      </c>
      <c r="E33" s="266">
        <f>'3 YY B GRUBU'!C33</f>
        <v>0</v>
      </c>
      <c r="F33" s="268" t="str">
        <f>'5 YY A GRUBU'!C33</f>
        <v>İktisat Sosyolojisi</v>
      </c>
      <c r="G33" s="268" t="str">
        <f>'5 YY B GRUBU'!C33</f>
        <v>İktisat Sosyolojisi</v>
      </c>
      <c r="H33" s="276">
        <f>'7 YY A GRUBU'!C33</f>
        <v>0</v>
      </c>
      <c r="I33" s="268" t="str">
        <f>'7 YY B GRUBU'!C33</f>
        <v>Uluslararası Para ve Finans</v>
      </c>
      <c r="J33" s="104"/>
      <c r="K33" s="104"/>
      <c r="L33" s="104"/>
      <c r="M33" s="114"/>
      <c r="N33" s="115">
        <v>3</v>
      </c>
    </row>
    <row r="34" spans="1:14" ht="30">
      <c r="A34" s="86">
        <v>15</v>
      </c>
      <c r="B34" s="310" t="str">
        <f>'1 YY A grubu'!C34</f>
        <v>Okt. Akın Tuncer</v>
      </c>
      <c r="C34" s="281" t="str">
        <f>'1 YY B grubu'!C34</f>
        <v>Okt. Akın Tuncer</v>
      </c>
      <c r="D34" s="268" t="str">
        <f>'3 YY A GRUBU'!C34</f>
        <v>Dr. Öğr. Ü. Yavuz Ilgaz 
(Dr. Öğr. Ü. Elçin Şişmanoğlu)</v>
      </c>
      <c r="E34" s="268">
        <f>'3 YY B GRUBU'!C34</f>
        <v>0</v>
      </c>
      <c r="F34" s="268" t="str">
        <f>'5 YY A GRUBU'!C34</f>
        <v>Dr.Öğr.Üye. Filiz BALOĞLU</v>
      </c>
      <c r="G34" s="268" t="str">
        <f>'5 YY B GRUBU'!C34</f>
        <v>Dr.Öğr.Üye. Burhan BALOĞLU</v>
      </c>
      <c r="H34" s="276">
        <f>'7 YY A GRUBU'!C34</f>
        <v>0</v>
      </c>
      <c r="I34" s="269" t="str">
        <f>'7 YY B GRUBU'!C34</f>
        <v>Prof. Dr. Havva Tunç Çelebi</v>
      </c>
      <c r="J34" s="119"/>
      <c r="K34" s="104"/>
      <c r="L34" s="104"/>
      <c r="M34" s="114"/>
      <c r="N34" s="157"/>
    </row>
    <row r="35" spans="1:14" ht="15">
      <c r="A35" s="86"/>
      <c r="B35" s="281">
        <f>'1 YY A grubu'!C35</f>
        <v>0</v>
      </c>
      <c r="C35" s="281">
        <f>'1 YY B grubu'!C35</f>
        <v>0</v>
      </c>
      <c r="D35" s="268">
        <f>'3 YY A GRUBU'!C35</f>
        <v>0</v>
      </c>
      <c r="E35" s="268">
        <f>'3 YY B GRUBU'!C35</f>
        <v>0</v>
      </c>
      <c r="F35" s="268">
        <f>'5 YY A GRUBU'!C35</f>
        <v>0</v>
      </c>
      <c r="G35" s="268">
        <f>'5 YY B GRUBU'!C35</f>
        <v>0</v>
      </c>
      <c r="H35" s="276">
        <f>'7 YY A GRUBU'!C35</f>
        <v>0</v>
      </c>
      <c r="I35" s="269">
        <f>'7 YY B GRUBU'!C35</f>
        <v>0</v>
      </c>
      <c r="J35" s="119"/>
      <c r="K35" s="104"/>
      <c r="L35" s="104"/>
      <c r="M35" s="114"/>
      <c r="N35" s="157"/>
    </row>
    <row r="36" spans="1:14" ht="15.75" thickBot="1">
      <c r="A36" s="88"/>
      <c r="B36" s="281" t="s">
        <v>281</v>
      </c>
      <c r="C36" s="281" t="s">
        <v>281</v>
      </c>
      <c r="D36" s="268" t="s">
        <v>61</v>
      </c>
      <c r="F36" s="278" t="s">
        <v>181</v>
      </c>
      <c r="G36" s="278" t="s">
        <v>179</v>
      </c>
      <c r="H36" s="279"/>
      <c r="I36" s="280" t="s">
        <v>17</v>
      </c>
      <c r="J36" s="119"/>
      <c r="K36" s="104"/>
      <c r="L36" s="104"/>
      <c r="M36" s="114"/>
      <c r="N36" s="158"/>
    </row>
    <row r="37" spans="1:14" ht="15">
      <c r="A37" s="87"/>
      <c r="B37" s="281" t="str">
        <f>'1 YY A grubu'!C37</f>
        <v>Güzel Sanatlar</v>
      </c>
      <c r="C37" s="281" t="str">
        <f>'1 YY B grubu'!C37</f>
        <v>Güzel Sanatlar </v>
      </c>
      <c r="D37" s="284" t="str">
        <f>'3 YY A GRUBU'!C37</f>
        <v>Çalışma Ekonomisi</v>
      </c>
      <c r="E37" s="281" t="str">
        <f>'3 YY B GRUBU'!C37</f>
        <v>Çalışma Ekonomisi</v>
      </c>
      <c r="F37" s="266" t="str">
        <f>'5 YY A GRUBU'!C37</f>
        <v>Maliye Politikası</v>
      </c>
      <c r="G37" s="274">
        <f>'5 YY B GRUBU'!C37</f>
        <v>0</v>
      </c>
      <c r="H37" s="268" t="str">
        <f>'7 YY A GRUBU'!C37</f>
        <v>İktisat Metodolojisi</v>
      </c>
      <c r="I37" s="267" t="str">
        <f>'7 YY B GRUBU'!C37</f>
        <v>İktisat Metodolojisi</v>
      </c>
      <c r="J37" s="119"/>
      <c r="K37" s="104"/>
      <c r="L37" s="104"/>
      <c r="M37" s="114"/>
      <c r="N37" s="115">
        <v>3</v>
      </c>
    </row>
    <row r="38" spans="1:14" ht="15">
      <c r="A38" s="86">
        <v>16</v>
      </c>
      <c r="B38" s="281" t="str">
        <f>'1 YY A grubu'!C38</f>
        <v>Okt. Akın Tuncer</v>
      </c>
      <c r="C38" s="281" t="str">
        <f>'1 YY B grubu'!C38</f>
        <v>Okt. Akın Tuncer</v>
      </c>
      <c r="D38" s="281" t="str">
        <f>'3 YY A GRUBU'!C38</f>
        <v>Prof. Dr. Arif YAVUZ</v>
      </c>
      <c r="E38" s="281" t="str">
        <f>'3 YY B GRUBU'!C38</f>
        <v>Prof. Dr. Arif YAVUZ</v>
      </c>
      <c r="F38" s="268" t="str">
        <f>'5 YY A GRUBU'!C38</f>
        <v>Dr.Öğr.Üye.Önder BİNGÖL</v>
      </c>
      <c r="G38" s="276">
        <f>'5 YY B GRUBU'!C38</f>
        <v>0</v>
      </c>
      <c r="H38" s="268" t="str">
        <f>'7 YY A GRUBU'!C38</f>
        <v>Dr.Öğr.Üye. Filiz Baloğlu</v>
      </c>
      <c r="I38" s="269" t="str">
        <f>'7 YY B GRUBU'!C38</f>
        <v>Dr.Öğr.Üye. Burhan Baloğlu</v>
      </c>
      <c r="J38" s="119"/>
      <c r="K38" s="104"/>
      <c r="L38" s="104"/>
      <c r="M38" s="114"/>
      <c r="N38" s="157"/>
    </row>
    <row r="39" spans="1:14" ht="15">
      <c r="A39" s="86"/>
      <c r="B39" s="310">
        <f>'1 YY A grubu'!C39</f>
        <v>0</v>
      </c>
      <c r="C39" s="281">
        <f>'1 YY B grubu'!C39</f>
        <v>0</v>
      </c>
      <c r="D39" s="281">
        <f>'3 YY A GRUBU'!C39</f>
        <v>0</v>
      </c>
      <c r="E39" s="281">
        <f>'3 YY B GRUBU'!C39</f>
        <v>0</v>
      </c>
      <c r="F39" s="268">
        <f>'5 YY A GRUBU'!C39</f>
        <v>0</v>
      </c>
      <c r="G39" s="276">
        <f>'5 YY B GRUBU'!C39</f>
        <v>0</v>
      </c>
      <c r="H39" s="268">
        <f>'7 YY A GRUBU'!C39</f>
        <v>0</v>
      </c>
      <c r="I39" s="269">
        <f>'7 YY B GRUBU'!C39</f>
        <v>0</v>
      </c>
      <c r="J39" s="119"/>
      <c r="K39" s="104"/>
      <c r="L39" s="104"/>
      <c r="M39" s="114"/>
      <c r="N39" s="157"/>
    </row>
    <row r="40" spans="1:14" ht="15.75" thickBot="1">
      <c r="A40" s="88"/>
      <c r="B40" s="286" t="s">
        <v>281</v>
      </c>
      <c r="C40" s="282" t="s">
        <v>281</v>
      </c>
      <c r="D40" s="281" t="s">
        <v>180</v>
      </c>
      <c r="E40" s="281" t="s">
        <v>180</v>
      </c>
      <c r="F40" s="278" t="s">
        <v>181</v>
      </c>
      <c r="G40" s="276"/>
      <c r="H40" s="268" t="s">
        <v>17</v>
      </c>
      <c r="I40" s="269" t="s">
        <v>260</v>
      </c>
      <c r="J40" s="119"/>
      <c r="K40" s="104"/>
      <c r="L40" s="104"/>
      <c r="M40" s="114"/>
      <c r="N40" s="158"/>
    </row>
    <row r="41" spans="1:14" ht="15">
      <c r="A41" s="87"/>
      <c r="B41" s="273">
        <f>'1 YY A grubu'!C41</f>
        <v>0</v>
      </c>
      <c r="C41" s="266">
        <f>'1 YY B grubu'!C41</f>
        <v>0</v>
      </c>
      <c r="D41" s="281" t="str">
        <f>'3 YY A GRUBU'!C41</f>
        <v>Çalışma Ekonomisi</v>
      </c>
      <c r="E41" s="281" t="str">
        <f>'3 YY B GRUBU'!C41</f>
        <v>Çalışma Ekonomisi</v>
      </c>
      <c r="F41" s="268">
        <f>'5 YY A GRUBU'!C41</f>
        <v>0</v>
      </c>
      <c r="G41" s="276">
        <f>'5 YY B GRUBU'!C41</f>
        <v>0</v>
      </c>
      <c r="H41" s="268" t="str">
        <f>'7 YY A GRUBU'!C41</f>
        <v>İktisat Metodolojisi</v>
      </c>
      <c r="I41" s="269" t="str">
        <f>'7 YY B GRUBU'!C41</f>
        <v>İktisat Metodolojisi</v>
      </c>
      <c r="J41" s="119"/>
      <c r="K41" s="104"/>
      <c r="L41" s="104"/>
      <c r="M41" s="114"/>
      <c r="N41" s="95"/>
    </row>
    <row r="42" spans="1:14" ht="15">
      <c r="A42" s="86">
        <v>17</v>
      </c>
      <c r="B42" s="275">
        <f>'1 YY A grubu'!C42</f>
        <v>0</v>
      </c>
      <c r="C42" s="268">
        <f>'1 YY B grubu'!C42</f>
        <v>0</v>
      </c>
      <c r="D42" s="281" t="str">
        <f>'3 YY A GRUBU'!C42</f>
        <v>Prof. Dr. Arif YAVUZ</v>
      </c>
      <c r="E42" s="281" t="str">
        <f>'3 YY B GRUBU'!C42</f>
        <v>Prof. Dr. Arif YAVUZ</v>
      </c>
      <c r="F42" s="268">
        <f>'5 YY A GRUBU'!C42</f>
        <v>0</v>
      </c>
      <c r="G42" s="276">
        <f>'5 YY B GRUBU'!C42</f>
        <v>0</v>
      </c>
      <c r="H42" s="268" t="str">
        <f>'7 YY A GRUBU'!C42</f>
        <v>Dr.Öğr.Üye. Filiz Baloğlu</v>
      </c>
      <c r="I42" s="269" t="str">
        <f>'7 YY B GRUBU'!C42</f>
        <v>Dr.Öğr.Üye. Burhan Baloğlu</v>
      </c>
      <c r="J42" s="119"/>
      <c r="K42" s="104"/>
      <c r="L42" s="104"/>
      <c r="M42" s="114"/>
      <c r="N42" s="95"/>
    </row>
    <row r="43" spans="1:14" ht="15">
      <c r="A43" s="86"/>
      <c r="B43" s="275">
        <f>'1 YY A grubu'!C43</f>
        <v>0</v>
      </c>
      <c r="C43" s="268">
        <f>'1 YY B grubu'!C43</f>
        <v>0</v>
      </c>
      <c r="D43" s="281">
        <f>'3 YY A GRUBU'!C43</f>
        <v>0</v>
      </c>
      <c r="E43" s="281">
        <f>'3 YY B GRUBU'!C43</f>
        <v>0</v>
      </c>
      <c r="F43" s="268">
        <f>'5 YY A GRUBU'!C43</f>
        <v>0</v>
      </c>
      <c r="G43" s="276">
        <f>'5 YY B GRUBU'!C43</f>
        <v>0</v>
      </c>
      <c r="H43" s="268">
        <f>'7 YY A GRUBU'!C43</f>
        <v>0</v>
      </c>
      <c r="I43" s="269">
        <f>'7 YY B GRUBU'!C43</f>
        <v>0</v>
      </c>
      <c r="J43" s="119"/>
      <c r="K43" s="104"/>
      <c r="L43" s="104"/>
      <c r="M43" s="114"/>
      <c r="N43" s="95"/>
    </row>
    <row r="44" spans="1:14" ht="15.75" thickBot="1">
      <c r="A44" s="88"/>
      <c r="B44" s="277"/>
      <c r="C44" s="278"/>
      <c r="D44" s="281" t="s">
        <v>180</v>
      </c>
      <c r="E44" s="282" t="s">
        <v>180</v>
      </c>
      <c r="G44" s="276"/>
      <c r="H44" s="268" t="s">
        <v>17</v>
      </c>
      <c r="I44" s="269" t="s">
        <v>260</v>
      </c>
      <c r="J44" s="119"/>
      <c r="K44" s="104"/>
      <c r="L44" s="104"/>
      <c r="M44" s="114"/>
      <c r="N44" s="95"/>
    </row>
    <row r="45" spans="1:14" ht="15">
      <c r="A45" s="86"/>
      <c r="B45" s="275">
        <f>'1 YY A grubu'!C45</f>
        <v>0</v>
      </c>
      <c r="C45" s="268">
        <f>'1 YY B grubu'!C45</f>
        <v>0</v>
      </c>
      <c r="D45" s="268">
        <f>'3 YY A GRUBU'!C45</f>
        <v>0</v>
      </c>
      <c r="E45" s="268">
        <f>'3 YY B GRUBU'!C45</f>
        <v>0</v>
      </c>
      <c r="F45" s="276">
        <f>'5 YY A GRUBU'!C45</f>
        <v>0</v>
      </c>
      <c r="G45" s="276">
        <f>'5 YY B GRUBU'!C45</f>
        <v>0</v>
      </c>
      <c r="H45" s="268" t="str">
        <f>'7 YY A GRUBU'!C45</f>
        <v>İktisat Metodolojisi</v>
      </c>
      <c r="I45" s="269" t="str">
        <f>'7 YY B GRUBU'!C45</f>
        <v>İktisat Metodolojisi</v>
      </c>
      <c r="J45" s="119"/>
      <c r="K45" s="104"/>
      <c r="L45" s="104"/>
      <c r="M45" s="114"/>
      <c r="N45" s="95"/>
    </row>
    <row r="46" spans="1:14" ht="15">
      <c r="A46" s="86">
        <v>18</v>
      </c>
      <c r="B46" s="275">
        <f>'1 YY A grubu'!C46</f>
        <v>0</v>
      </c>
      <c r="C46" s="268">
        <f>'1 YY B grubu'!C46</f>
        <v>0</v>
      </c>
      <c r="D46" s="268">
        <f>'3 YY A GRUBU'!C46</f>
        <v>0</v>
      </c>
      <c r="E46" s="268">
        <f>'3 YY B GRUBU'!C46</f>
        <v>0</v>
      </c>
      <c r="F46" s="276">
        <f>'5 YY A GRUBU'!C46</f>
        <v>0</v>
      </c>
      <c r="G46" s="276">
        <f>'5 YY B GRUBU'!C46</f>
        <v>0</v>
      </c>
      <c r="H46" s="268" t="str">
        <f>'7 YY A GRUBU'!C46</f>
        <v>Dr.Öğr.Üye. Filiz Baloğlu</v>
      </c>
      <c r="I46" s="269" t="str">
        <f>'7 YY B GRUBU'!C46</f>
        <v>Dr.Öğr.Üye. Burhan Baloğlu</v>
      </c>
      <c r="J46" s="119"/>
      <c r="K46" s="104"/>
      <c r="L46" s="104"/>
      <c r="M46" s="114"/>
      <c r="N46" s="95"/>
    </row>
    <row r="47" spans="1:14" ht="15">
      <c r="A47" s="86"/>
      <c r="B47" s="275">
        <f>'1 YY A grubu'!C47</f>
        <v>0</v>
      </c>
      <c r="C47" s="268">
        <f>'1 YY B grubu'!C47</f>
        <v>0</v>
      </c>
      <c r="D47" s="268">
        <f>'3 YY A GRUBU'!C47</f>
        <v>0</v>
      </c>
      <c r="E47" s="268">
        <f>'3 YY B GRUBU'!C47</f>
        <v>0</v>
      </c>
      <c r="F47" s="276">
        <f>'5 YY A GRUBU'!C47</f>
        <v>0</v>
      </c>
      <c r="G47" s="276">
        <f>'5 YY B GRUBU'!C47</f>
        <v>0</v>
      </c>
      <c r="H47" s="268">
        <f>'7 YY A GRUBU'!C47</f>
        <v>0</v>
      </c>
      <c r="I47" s="269">
        <f>'7 YY B GRUBU'!C47</f>
        <v>0</v>
      </c>
      <c r="J47" s="119"/>
      <c r="K47" s="104"/>
      <c r="L47" s="104"/>
      <c r="M47" s="114"/>
      <c r="N47" s="95"/>
    </row>
    <row r="48" spans="1:14" ht="15.75" thickBot="1">
      <c r="A48" s="88"/>
      <c r="B48" s="277"/>
      <c r="C48" s="278"/>
      <c r="D48" s="278"/>
      <c r="F48" s="276"/>
      <c r="G48" s="276"/>
      <c r="H48" s="268" t="s">
        <v>17</v>
      </c>
      <c r="I48" s="269" t="s">
        <v>260</v>
      </c>
      <c r="J48" s="119"/>
      <c r="K48" s="104"/>
      <c r="L48" s="104"/>
      <c r="M48" s="114"/>
      <c r="N48" s="95"/>
    </row>
    <row r="49" spans="1:14" ht="15">
      <c r="A49" s="87"/>
      <c r="B49" s="273">
        <f>'1 YY A grubu'!C49</f>
        <v>0</v>
      </c>
      <c r="C49" s="266">
        <f>'1 YY B grubu'!C49</f>
        <v>0</v>
      </c>
      <c r="D49" s="266">
        <f>'3 YY A GRUBU'!C49</f>
        <v>0</v>
      </c>
      <c r="E49" s="266">
        <f>'3 YY B GRUBU'!C49</f>
        <v>0</v>
      </c>
      <c r="F49" s="266">
        <f>'5 YY A GRUBU'!C49</f>
        <v>0</v>
      </c>
      <c r="G49" s="266">
        <f>'5 YY B GRUBU'!C49</f>
        <v>0</v>
      </c>
      <c r="H49" s="266">
        <f>'7 YY A GRUBU'!C49</f>
        <v>0</v>
      </c>
      <c r="I49" s="267">
        <f>'7 YY B GRUBU'!C49</f>
        <v>0</v>
      </c>
      <c r="J49" s="119"/>
      <c r="K49" s="104"/>
      <c r="L49" s="104"/>
      <c r="M49" s="114"/>
      <c r="N49" s="95"/>
    </row>
    <row r="50" spans="1:14" ht="15">
      <c r="A50" s="86">
        <v>19</v>
      </c>
      <c r="B50" s="275">
        <f>'1 YY A grubu'!C50</f>
        <v>0</v>
      </c>
      <c r="C50" s="268">
        <f>'1 YY B grubu'!C50</f>
        <v>0</v>
      </c>
      <c r="D50" s="268">
        <f>'3 YY A GRUBU'!C50</f>
        <v>0</v>
      </c>
      <c r="E50" s="268">
        <f>'3 YY B GRUBU'!C50</f>
        <v>0</v>
      </c>
      <c r="F50" s="268">
        <f>'5 YY A GRUBU'!C50</f>
        <v>0</v>
      </c>
      <c r="G50" s="268">
        <f>'5 YY B GRUBU'!C50</f>
        <v>0</v>
      </c>
      <c r="H50" s="268">
        <f>'7 YY A GRUBU'!C50</f>
        <v>0</v>
      </c>
      <c r="I50" s="269">
        <f>'7 YY B GRUBU'!C50</f>
        <v>0</v>
      </c>
      <c r="J50" s="119"/>
      <c r="K50" s="104"/>
      <c r="L50" s="104"/>
      <c r="M50" s="114"/>
      <c r="N50" s="95"/>
    </row>
    <row r="51" spans="1:14" ht="15">
      <c r="A51" s="86"/>
      <c r="B51" s="275">
        <f>'1 YY A grubu'!C51</f>
        <v>0</v>
      </c>
      <c r="C51" s="268">
        <f>'1 YY B grubu'!C51</f>
        <v>0</v>
      </c>
      <c r="D51" s="268">
        <f>'3 YY A GRUBU'!C51</f>
        <v>0</v>
      </c>
      <c r="E51" s="268">
        <f>'3 YY B GRUBU'!C51</f>
        <v>0</v>
      </c>
      <c r="F51" s="268">
        <f>'5 YY A GRUBU'!C51</f>
        <v>0</v>
      </c>
      <c r="G51" s="268">
        <f>'5 YY B GRUBU'!C51</f>
        <v>0</v>
      </c>
      <c r="H51" s="268">
        <f>'7 YY A GRUBU'!C51</f>
        <v>0</v>
      </c>
      <c r="I51" s="269">
        <f>'7 YY B GRUBU'!C51</f>
        <v>0</v>
      </c>
      <c r="J51" s="119"/>
      <c r="K51" s="104"/>
      <c r="L51" s="104"/>
      <c r="M51" s="114"/>
      <c r="N51" s="95"/>
    </row>
    <row r="52" spans="1:14" ht="15.75" thickBot="1">
      <c r="A52" s="88"/>
      <c r="B52" s="277"/>
      <c r="C52" s="278"/>
      <c r="D52" s="278"/>
      <c r="E52" s="278"/>
      <c r="F52" s="278"/>
      <c r="G52" s="278"/>
      <c r="H52" s="278"/>
      <c r="I52" s="280"/>
      <c r="J52" s="152"/>
      <c r="K52" s="153"/>
      <c r="L52" s="153"/>
      <c r="M52" s="154"/>
      <c r="N52" s="95"/>
    </row>
    <row r="53" spans="1:12" ht="15">
      <c r="A53" s="79"/>
      <c r="B53" s="268"/>
      <c r="I53" s="268"/>
      <c r="J53" s="118"/>
      <c r="K53" s="118"/>
      <c r="L53" s="118"/>
    </row>
    <row r="54" spans="1:12" ht="15">
      <c r="A54" s="79"/>
      <c r="B54" s="268"/>
      <c r="I54" s="268"/>
      <c r="J54" s="104"/>
      <c r="K54" s="104"/>
      <c r="L54" s="104"/>
    </row>
    <row r="55" spans="1:12" ht="15">
      <c r="A55" s="79"/>
      <c r="B55" s="268"/>
      <c r="I55" s="268"/>
      <c r="J55" s="104"/>
      <c r="K55" s="104"/>
      <c r="L55" s="104"/>
    </row>
    <row r="56" spans="1:12" ht="15">
      <c r="A56" s="79"/>
      <c r="B56" s="268"/>
      <c r="I56" s="268"/>
      <c r="J56" s="104"/>
      <c r="K56" s="104"/>
      <c r="L56" s="104"/>
    </row>
    <row r="57" spans="1:12" ht="15">
      <c r="A57" s="79"/>
      <c r="B57" s="268"/>
      <c r="I57" s="268"/>
      <c r="J57" s="104"/>
      <c r="K57" s="104"/>
      <c r="L57" s="104"/>
    </row>
    <row r="58" spans="1:12" ht="15">
      <c r="A58" s="79"/>
      <c r="B58" s="268"/>
      <c r="I58" s="268"/>
      <c r="J58" s="104"/>
      <c r="K58" s="104"/>
      <c r="L58" s="104"/>
    </row>
    <row r="59" spans="1:12" ht="15">
      <c r="A59" s="79"/>
      <c r="B59" s="268"/>
      <c r="I59" s="268"/>
      <c r="J59" s="104"/>
      <c r="K59" s="104"/>
      <c r="L59" s="104"/>
    </row>
    <row r="60" spans="1:12" ht="15">
      <c r="A60" s="79"/>
      <c r="B60" s="268"/>
      <c r="I60" s="268"/>
      <c r="J60" s="104"/>
      <c r="K60" s="104"/>
      <c r="L60" s="104"/>
    </row>
    <row r="61" spans="1:12" ht="15">
      <c r="A61" s="79"/>
      <c r="B61" s="268"/>
      <c r="I61" s="268"/>
      <c r="J61" s="104"/>
      <c r="K61" s="104"/>
      <c r="L61" s="104"/>
    </row>
    <row r="62" spans="1:12" ht="15">
      <c r="A62" s="79"/>
      <c r="B62" s="268"/>
      <c r="I62" s="268"/>
      <c r="J62" s="104"/>
      <c r="K62" s="104"/>
      <c r="L62" s="104"/>
    </row>
    <row r="63" spans="1:12" ht="15">
      <c r="A63" s="79"/>
      <c r="B63" s="268"/>
      <c r="I63" s="268"/>
      <c r="J63" s="104"/>
      <c r="K63" s="104"/>
      <c r="L63" s="104"/>
    </row>
    <row r="64" spans="1:12" ht="15">
      <c r="A64" s="79"/>
      <c r="B64" s="268"/>
      <c r="I64" s="268"/>
      <c r="J64" s="104"/>
      <c r="K64" s="104"/>
      <c r="L64" s="104"/>
    </row>
    <row r="65" spans="1:12" ht="15">
      <c r="A65" s="79"/>
      <c r="B65" s="268"/>
      <c r="I65" s="268"/>
      <c r="J65" s="104"/>
      <c r="K65" s="104"/>
      <c r="L65" s="104"/>
    </row>
    <row r="66" spans="1:12" ht="15">
      <c r="A66" s="79"/>
      <c r="B66" s="268"/>
      <c r="I66" s="268"/>
      <c r="J66" s="104"/>
      <c r="K66" s="104"/>
      <c r="L66" s="104"/>
    </row>
    <row r="67" spans="1:12" ht="15">
      <c r="A67" s="79"/>
      <c r="B67" s="268"/>
      <c r="I67" s="268"/>
      <c r="J67" s="104"/>
      <c r="K67" s="104"/>
      <c r="L67" s="104"/>
    </row>
    <row r="68" spans="1:12" ht="15">
      <c r="A68" s="79"/>
      <c r="B68" s="268"/>
      <c r="I68" s="268"/>
      <c r="J68" s="104"/>
      <c r="K68" s="104"/>
      <c r="L68" s="104"/>
    </row>
    <row r="69" spans="1:12" ht="15">
      <c r="A69" s="79"/>
      <c r="B69" s="268"/>
      <c r="I69" s="268"/>
      <c r="J69" s="104"/>
      <c r="K69" s="104"/>
      <c r="L69" s="104"/>
    </row>
    <row r="70" spans="1:12" ht="15">
      <c r="A70" s="79"/>
      <c r="B70" s="268"/>
      <c r="I70" s="268"/>
      <c r="J70" s="104"/>
      <c r="K70" s="104"/>
      <c r="L70" s="104"/>
    </row>
    <row r="71" spans="1:12" ht="15">
      <c r="A71" s="79"/>
      <c r="B71" s="268"/>
      <c r="I71" s="268"/>
      <c r="J71" s="104"/>
      <c r="K71" s="104"/>
      <c r="L71" s="104"/>
    </row>
    <row r="72" spans="1:12" ht="15">
      <c r="A72" s="79"/>
      <c r="B72" s="268"/>
      <c r="I72" s="268"/>
      <c r="J72" s="104"/>
      <c r="K72" s="104"/>
      <c r="L72" s="104"/>
    </row>
  </sheetData>
  <sheetProtection/>
  <mergeCells count="4">
    <mergeCell ref="B1:G1"/>
    <mergeCell ref="B2:G2"/>
    <mergeCell ref="B3:G3"/>
    <mergeCell ref="M9:M20"/>
  </mergeCells>
  <printOptions/>
  <pageMargins left="0.75" right="0.75" top="1" bottom="1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2"/>
  <sheetViews>
    <sheetView zoomScale="114" zoomScaleNormal="114" zoomScalePageLayoutView="0" workbookViewId="0" topLeftCell="A1">
      <pane xSplit="1" topLeftCell="B1" activePane="topRight" state="frozen"/>
      <selection pane="topLeft" activeCell="A1" sqref="A1"/>
      <selection pane="topRight" activeCell="E26" sqref="E26"/>
    </sheetView>
  </sheetViews>
  <sheetFormatPr defaultColWidth="13.00390625" defaultRowHeight="15"/>
  <cols>
    <col min="1" max="1" width="13.00390625" style="1" customWidth="1"/>
    <col min="2" max="2" width="28.8515625" style="265" customWidth="1"/>
    <col min="3" max="8" width="28.8515625" style="263" customWidth="1"/>
    <col min="9" max="9" width="28.140625" style="264" customWidth="1"/>
    <col min="10" max="12" width="13.00390625" style="95" customWidth="1"/>
    <col min="13" max="13" width="13.00390625" style="1" customWidth="1"/>
    <col min="14" max="14" width="13.00390625" style="95" customWidth="1"/>
    <col min="15" max="16384" width="13.00390625" style="1" customWidth="1"/>
  </cols>
  <sheetData>
    <row r="1" spans="2:14" s="297" customFormat="1" ht="15">
      <c r="B1" s="358" t="s">
        <v>0</v>
      </c>
      <c r="C1" s="359"/>
      <c r="D1" s="359"/>
      <c r="E1" s="359"/>
      <c r="F1" s="359"/>
      <c r="G1" s="359"/>
      <c r="H1" s="266"/>
      <c r="I1" s="267"/>
      <c r="J1" s="298"/>
      <c r="K1" s="298"/>
      <c r="L1" s="298"/>
      <c r="N1" s="298"/>
    </row>
    <row r="2" spans="2:14" s="297" customFormat="1" ht="15">
      <c r="B2" s="353" t="s">
        <v>22</v>
      </c>
      <c r="C2" s="354"/>
      <c r="D2" s="354"/>
      <c r="E2" s="354"/>
      <c r="F2" s="354"/>
      <c r="G2" s="354"/>
      <c r="H2" s="268"/>
      <c r="I2" s="269"/>
      <c r="J2" s="298"/>
      <c r="K2" s="298"/>
      <c r="L2" s="298"/>
      <c r="N2" s="298"/>
    </row>
    <row r="3" spans="2:14" s="297" customFormat="1" ht="15.75" thickBot="1">
      <c r="B3" s="353" t="s">
        <v>177</v>
      </c>
      <c r="C3" s="354"/>
      <c r="D3" s="354"/>
      <c r="E3" s="354"/>
      <c r="F3" s="354"/>
      <c r="G3" s="354"/>
      <c r="H3" s="268"/>
      <c r="I3" s="269"/>
      <c r="J3" s="298"/>
      <c r="K3" s="298"/>
      <c r="L3" s="298"/>
      <c r="N3" s="298"/>
    </row>
    <row r="4" spans="2:14" s="297" customFormat="1" ht="15.75" thickBot="1">
      <c r="B4" s="270" t="s">
        <v>165</v>
      </c>
      <c r="C4" s="271" t="s">
        <v>166</v>
      </c>
      <c r="D4" s="272" t="s">
        <v>172</v>
      </c>
      <c r="E4" s="272" t="s">
        <v>171</v>
      </c>
      <c r="F4" s="272" t="s">
        <v>170</v>
      </c>
      <c r="G4" s="272" t="s">
        <v>169</v>
      </c>
      <c r="H4" s="272" t="s">
        <v>168</v>
      </c>
      <c r="I4" s="272" t="s">
        <v>167</v>
      </c>
      <c r="J4" s="299" t="s">
        <v>17</v>
      </c>
      <c r="K4" s="300" t="s">
        <v>181</v>
      </c>
      <c r="L4" s="300" t="s">
        <v>179</v>
      </c>
      <c r="M4" s="301" t="s">
        <v>180</v>
      </c>
      <c r="N4" s="298"/>
    </row>
    <row r="5" spans="1:14" s="297" customFormat="1" ht="15">
      <c r="A5" s="302"/>
      <c r="B5" s="273" t="str">
        <f>'1 YY A grubu'!D5</f>
        <v>Türk Dili I</v>
      </c>
      <c r="C5" s="266" t="str">
        <f>'1 YY B grubu'!D5</f>
        <v>Türk Dili I</v>
      </c>
      <c r="D5" s="266">
        <f>'3 YY A GRUBU'!D5</f>
        <v>0</v>
      </c>
      <c r="E5" s="266">
        <f>'3 YY B GRUBU'!D5</f>
        <v>0</v>
      </c>
      <c r="F5" s="274">
        <f>'5 YY A GRUBU'!D5</f>
        <v>0</v>
      </c>
      <c r="G5" s="266">
        <f>'5 YY B GRUBU'!D5</f>
        <v>0</v>
      </c>
      <c r="H5" s="266">
        <f>'7 YY A GRUBU'!D5</f>
        <v>0</v>
      </c>
      <c r="I5" s="267">
        <f>'7 YY B GRUBU'!D5</f>
        <v>0</v>
      </c>
      <c r="J5" s="303"/>
      <c r="K5" s="304"/>
      <c r="L5" s="304"/>
      <c r="M5" s="305"/>
      <c r="N5" s="298"/>
    </row>
    <row r="6" spans="1:14" s="297" customFormat="1" ht="15">
      <c r="A6" s="306">
        <v>8</v>
      </c>
      <c r="B6" s="275">
        <f>'1 YY A grubu'!D6</f>
        <v>0</v>
      </c>
      <c r="C6" s="268">
        <f>'1 YY B grubu'!D6</f>
        <v>0</v>
      </c>
      <c r="D6" s="268">
        <f>'3 YY A GRUBU'!D6</f>
        <v>0</v>
      </c>
      <c r="E6" s="268">
        <f>'3 YY B GRUBU'!D6</f>
        <v>0</v>
      </c>
      <c r="F6" s="276">
        <f>'5 YY A GRUBU'!D6</f>
        <v>0</v>
      </c>
      <c r="G6" s="268">
        <f>'5 YY B GRUBU'!D6</f>
        <v>0</v>
      </c>
      <c r="H6" s="268">
        <f>'7 YY A GRUBU'!D6</f>
        <v>0</v>
      </c>
      <c r="I6" s="269">
        <f>'7 YY B GRUBU'!D6</f>
        <v>0</v>
      </c>
      <c r="J6" s="303"/>
      <c r="K6" s="304"/>
      <c r="L6" s="304"/>
      <c r="M6" s="305"/>
      <c r="N6" s="298"/>
    </row>
    <row r="7" spans="1:14" s="297" customFormat="1" ht="15">
      <c r="A7" s="306"/>
      <c r="B7" s="275">
        <f>'1 YY A grubu'!D7</f>
        <v>0</v>
      </c>
      <c r="C7" s="268">
        <f>'1 YY B grubu'!D7</f>
        <v>0</v>
      </c>
      <c r="D7" s="268">
        <f>'3 YY A GRUBU'!D7</f>
        <v>0</v>
      </c>
      <c r="E7" s="268">
        <f>'3 YY B GRUBU'!D7</f>
        <v>0</v>
      </c>
      <c r="F7" s="276">
        <f>'5 YY A GRUBU'!D7</f>
        <v>0</v>
      </c>
      <c r="G7" s="268">
        <f>'5 YY B GRUBU'!D7</f>
        <v>0</v>
      </c>
      <c r="H7" s="268">
        <f>'7 YY A GRUBU'!D7</f>
        <v>0</v>
      </c>
      <c r="I7" s="269">
        <f>'7 YY B GRUBU'!D7</f>
        <v>0</v>
      </c>
      <c r="J7" s="303"/>
      <c r="K7" s="304"/>
      <c r="L7" s="304"/>
      <c r="M7" s="305"/>
      <c r="N7" s="298"/>
    </row>
    <row r="8" spans="1:14" s="297" customFormat="1" ht="15.75" thickBot="1">
      <c r="A8" s="306"/>
      <c r="B8" s="277" t="s">
        <v>281</v>
      </c>
      <c r="C8" s="278" t="s">
        <v>281</v>
      </c>
      <c r="D8" s="278"/>
      <c r="E8" s="278"/>
      <c r="F8" s="276"/>
      <c r="G8" s="278"/>
      <c r="H8" s="278"/>
      <c r="I8" s="280"/>
      <c r="J8" s="303"/>
      <c r="K8" s="304"/>
      <c r="L8" s="304"/>
      <c r="M8" s="305"/>
      <c r="N8" s="298"/>
    </row>
    <row r="9" spans="1:14" s="297" customFormat="1" ht="15">
      <c r="A9" s="302"/>
      <c r="B9" s="273" t="str">
        <f>'1 YY A grubu'!D9</f>
        <v>Türk Dili I</v>
      </c>
      <c r="C9" s="266" t="str">
        <f>'1 YY B grubu'!D9</f>
        <v>Türk Dili I</v>
      </c>
      <c r="D9" s="274">
        <f>'3 YY A GRUBU'!D9</f>
        <v>0</v>
      </c>
      <c r="E9" s="266">
        <f>'3 YY B GRUBU'!D9</f>
        <v>0</v>
      </c>
      <c r="F9" s="276">
        <f>'5 YY A GRUBU'!D9</f>
        <v>0</v>
      </c>
      <c r="G9" s="274">
        <f>'5 YY B GRUBU'!D9</f>
        <v>0</v>
      </c>
      <c r="H9" s="266" t="str">
        <f>'7 YY A GRUBU'!D9</f>
        <v>İktisadi Düşünce Tarihi</v>
      </c>
      <c r="I9" s="267">
        <f>'7 YY B GRUBU'!D9</f>
        <v>0</v>
      </c>
      <c r="J9" s="303"/>
      <c r="K9" s="304"/>
      <c r="L9" s="304"/>
      <c r="M9" s="305"/>
      <c r="N9" s="307">
        <v>4</v>
      </c>
    </row>
    <row r="10" spans="1:14" s="297" customFormat="1" ht="15">
      <c r="A10" s="306">
        <v>9</v>
      </c>
      <c r="B10" s="275">
        <f>'1 YY A grubu'!D10</f>
        <v>0</v>
      </c>
      <c r="C10" s="268">
        <f>'1 YY B grubu'!D10</f>
        <v>0</v>
      </c>
      <c r="D10" s="276">
        <f>'3 YY A GRUBU'!D10</f>
        <v>0</v>
      </c>
      <c r="E10" s="268">
        <f>'3 YY B GRUBU'!D10</f>
        <v>0</v>
      </c>
      <c r="F10" s="276">
        <f>'5 YY A GRUBU'!D10</f>
        <v>0</v>
      </c>
      <c r="G10" s="276">
        <f>'5 YY B GRUBU'!D10</f>
        <v>0</v>
      </c>
      <c r="H10" s="268" t="str">
        <f>'7 YY A GRUBU'!D10</f>
        <v>Prof. Dr. Burak Atamtürk</v>
      </c>
      <c r="I10" s="269">
        <f>'7 YY B GRUBU'!D10</f>
        <v>0</v>
      </c>
      <c r="J10" s="303"/>
      <c r="K10" s="304"/>
      <c r="L10" s="304"/>
      <c r="M10" s="305"/>
      <c r="N10" s="308"/>
    </row>
    <row r="11" spans="1:14" s="297" customFormat="1" ht="15">
      <c r="A11" s="306"/>
      <c r="B11" s="275">
        <f>'1 YY A grubu'!D11</f>
        <v>0</v>
      </c>
      <c r="C11" s="268">
        <f>'1 YY B grubu'!D11</f>
        <v>0</v>
      </c>
      <c r="D11" s="276">
        <f>'3 YY A GRUBU'!D11</f>
        <v>0</v>
      </c>
      <c r="E11" s="268">
        <f>'3 YY B GRUBU'!D11</f>
        <v>0</v>
      </c>
      <c r="F11" s="276">
        <f>'5 YY A GRUBU'!D11</f>
        <v>0</v>
      </c>
      <c r="G11" s="276">
        <f>'5 YY B GRUBU'!D11</f>
        <v>0</v>
      </c>
      <c r="H11" s="268">
        <f>'7 YY A GRUBU'!D11</f>
        <v>0</v>
      </c>
      <c r="I11" s="269">
        <f>'7 YY B GRUBU'!D11</f>
        <v>0</v>
      </c>
      <c r="J11" s="303"/>
      <c r="K11" s="304"/>
      <c r="L11" s="304"/>
      <c r="M11" s="305"/>
      <c r="N11" s="308"/>
    </row>
    <row r="12" spans="1:14" s="297" customFormat="1" ht="15.75" thickBot="1">
      <c r="A12" s="306"/>
      <c r="B12" s="277" t="s">
        <v>281</v>
      </c>
      <c r="C12" s="278" t="s">
        <v>281</v>
      </c>
      <c r="D12" s="276"/>
      <c r="E12" s="268"/>
      <c r="F12" s="279"/>
      <c r="G12" s="278"/>
      <c r="H12" s="268" t="s">
        <v>17</v>
      </c>
      <c r="I12" s="280"/>
      <c r="J12" s="303"/>
      <c r="K12" s="304"/>
      <c r="L12" s="304"/>
      <c r="M12" s="305"/>
      <c r="N12" s="309"/>
    </row>
    <row r="13" spans="1:14" s="297" customFormat="1" ht="15">
      <c r="A13" s="302"/>
      <c r="B13" s="310" t="str">
        <f>'1 YY A grubu'!D13</f>
        <v>Bilim Felsefesi</v>
      </c>
      <c r="C13" s="281" t="str">
        <f>'1 YY B grubu'!D13</f>
        <v>Bilim Felsefesi</v>
      </c>
      <c r="D13" s="276">
        <f>'3 YY A GRUBU'!D13</f>
        <v>0</v>
      </c>
      <c r="E13" s="268">
        <f>'3 YY B GRUBU'!D13</f>
        <v>0</v>
      </c>
      <c r="F13" s="268" t="str">
        <f>'5 YY A GRUBU'!D13</f>
        <v>İktisat Sosyolojisi</v>
      </c>
      <c r="G13" s="268" t="str">
        <f>'5 YY B GRUBU'!D13</f>
        <v>İktisat Sosyolojisi</v>
      </c>
      <c r="H13" s="268" t="str">
        <f>'7 YY A GRUBU'!D13</f>
        <v>İktisadi Düşünce Tarihi</v>
      </c>
      <c r="I13" s="267">
        <f>'7 YY B GRUBU'!D13</f>
        <v>0</v>
      </c>
      <c r="J13" s="303"/>
      <c r="K13" s="304"/>
      <c r="L13" s="304"/>
      <c r="M13" s="305"/>
      <c r="N13" s="307">
        <v>5</v>
      </c>
    </row>
    <row r="14" spans="1:14" s="297" customFormat="1" ht="30">
      <c r="A14" s="306">
        <v>10</v>
      </c>
      <c r="B14" s="310" t="str">
        <f>'1 YY A grubu'!D14</f>
        <v>Dr. Öğr. Ü. Uğur Dolgun </v>
      </c>
      <c r="C14" s="281" t="str">
        <f>'1 YY B grubu'!D14</f>
        <v>Dr. Öğr. Ü. Uğur Dolgun </v>
      </c>
      <c r="D14" s="276">
        <f>'3 YY A GRUBU'!D14</f>
        <v>0</v>
      </c>
      <c r="E14" s="268">
        <f>'3 YY B GRUBU'!D14</f>
        <v>0</v>
      </c>
      <c r="F14" s="268" t="str">
        <f>'5 YY A GRUBU'!D14</f>
        <v>Yrd.Doç.Dr. Filiz BALOĞLU</v>
      </c>
      <c r="G14" s="268" t="str">
        <f>'5 YY B GRUBU'!D14</f>
        <v>Yrd.Doç.Dr. Burhan BALOĞLU</v>
      </c>
      <c r="H14" s="268" t="str">
        <f>'7 YY A GRUBU'!D14</f>
        <v>Prof. Dr. Burak Atamtürk</v>
      </c>
      <c r="I14" s="269">
        <f>'7 YY B GRUBU'!D14</f>
        <v>0</v>
      </c>
      <c r="J14" s="303"/>
      <c r="K14" s="304"/>
      <c r="L14" s="304"/>
      <c r="M14" s="305"/>
      <c r="N14" s="308"/>
    </row>
    <row r="15" spans="1:14" s="297" customFormat="1" ht="15">
      <c r="A15" s="306"/>
      <c r="B15" s="310">
        <f>'1 YY A grubu'!D15</f>
        <v>0</v>
      </c>
      <c r="C15" s="281">
        <f>'1 YY B grubu'!D15</f>
        <v>0</v>
      </c>
      <c r="D15" s="276">
        <f>'3 YY A GRUBU'!D15</f>
        <v>0</v>
      </c>
      <c r="E15" s="268">
        <f>'3 YY B GRUBU'!D15</f>
        <v>0</v>
      </c>
      <c r="F15" s="268">
        <f>'5 YY A GRUBU'!D15</f>
        <v>0</v>
      </c>
      <c r="G15" s="268">
        <f>'5 YY B GRUBU'!D15</f>
        <v>0</v>
      </c>
      <c r="H15" s="268">
        <f>'7 YY A GRUBU'!D15</f>
        <v>0</v>
      </c>
      <c r="I15" s="269">
        <f>'7 YY B GRUBU'!D15</f>
        <v>0</v>
      </c>
      <c r="J15" s="303"/>
      <c r="K15" s="304"/>
      <c r="L15" s="304"/>
      <c r="M15" s="305"/>
      <c r="N15" s="308"/>
    </row>
    <row r="16" spans="1:14" s="297" customFormat="1" ht="15.75" thickBot="1">
      <c r="A16" s="311"/>
      <c r="B16" s="310" t="s">
        <v>180</v>
      </c>
      <c r="C16" s="281" t="s">
        <v>180</v>
      </c>
      <c r="D16" s="278"/>
      <c r="E16" s="268"/>
      <c r="F16" s="268" t="s">
        <v>181</v>
      </c>
      <c r="G16" s="268" t="s">
        <v>179</v>
      </c>
      <c r="H16" s="268" t="s">
        <v>17</v>
      </c>
      <c r="I16" s="280"/>
      <c r="J16" s="303"/>
      <c r="K16" s="304"/>
      <c r="L16" s="304"/>
      <c r="M16" s="305"/>
      <c r="N16" s="309"/>
    </row>
    <row r="17" spans="1:14" s="297" customFormat="1" ht="15">
      <c r="A17" s="302"/>
      <c r="B17" s="310" t="str">
        <f>'1 YY A grubu'!D17</f>
        <v>Bilim Felsefesi</v>
      </c>
      <c r="C17" s="281" t="str">
        <f>'1 YY B grubu'!D17</f>
        <v>Bilim Felsefesi</v>
      </c>
      <c r="D17" s="268" t="str">
        <f>'3 YY A GRUBU'!D17</f>
        <v>Siyaset Bilimine Giriş</v>
      </c>
      <c r="E17" s="268" t="str">
        <f>'3 YY B GRUBU'!D17</f>
        <v>Siyaset Bilimine Giriş</v>
      </c>
      <c r="F17" s="268" t="str">
        <f>'5 YY A GRUBU'!D17</f>
        <v>İktisat Sosyolojisi</v>
      </c>
      <c r="G17" s="268" t="str">
        <f>'5 YY B GRUBU'!D17</f>
        <v>İktisat Sosyolojisi</v>
      </c>
      <c r="H17" s="268" t="str">
        <f>'7 YY A GRUBU'!D17</f>
        <v>İktisadi Düşünce Tarihi</v>
      </c>
      <c r="I17" s="267">
        <f>'7 YY B GRUBU'!D17</f>
        <v>0</v>
      </c>
      <c r="J17" s="303"/>
      <c r="K17" s="304"/>
      <c r="L17" s="304"/>
      <c r="M17" s="305"/>
      <c r="N17" s="307">
        <v>5</v>
      </c>
    </row>
    <row r="18" spans="1:14" s="297" customFormat="1" ht="30">
      <c r="A18" s="306">
        <v>11</v>
      </c>
      <c r="B18" s="310" t="str">
        <f>'1 YY A grubu'!D18</f>
        <v>Dr. Öğr. Ü. Uğur Dolgun </v>
      </c>
      <c r="C18" s="281" t="str">
        <f>'1 YY B grubu'!D18</f>
        <v>Dr. Öğr. Ü. Uğur Dolgun </v>
      </c>
      <c r="D18" s="268" t="str">
        <f>'3 YY A GRUBU'!D18</f>
        <v>Dr. Öğr. Ü. Leyla Sanlı Hotiç</v>
      </c>
      <c r="E18" s="268" t="str">
        <f>'3 YY B GRUBU'!D18</f>
        <v>Dr. Öğr. Ü. Leyla Sanlı Hotiç</v>
      </c>
      <c r="F18" s="268" t="str">
        <f>'5 YY A GRUBU'!D18</f>
        <v>Yrd.Doç.Dr. Filiz BALOĞLU</v>
      </c>
      <c r="G18" s="268" t="str">
        <f>'5 YY B GRUBU'!D18</f>
        <v>Yrd.Doç.Dr. Burhan BALOĞLU</v>
      </c>
      <c r="H18" s="268" t="str">
        <f>'7 YY A GRUBU'!D18</f>
        <v>Prof. Dr. Burak Atamtürk</v>
      </c>
      <c r="I18" s="269">
        <f>'7 YY B GRUBU'!D18</f>
        <v>0</v>
      </c>
      <c r="J18" s="303"/>
      <c r="K18" s="304"/>
      <c r="L18" s="304"/>
      <c r="M18" s="305"/>
      <c r="N18" s="308"/>
    </row>
    <row r="19" spans="1:14" s="297" customFormat="1" ht="15">
      <c r="A19" s="306"/>
      <c r="B19" s="310">
        <f>'1 YY A grubu'!D19</f>
        <v>0</v>
      </c>
      <c r="C19" s="281">
        <f>'1 YY B grubu'!D19</f>
        <v>0</v>
      </c>
      <c r="D19" s="268">
        <f>'3 YY A GRUBU'!D19</f>
        <v>0</v>
      </c>
      <c r="E19" s="268">
        <f>'3 YY B GRUBU'!D19</f>
        <v>0</v>
      </c>
      <c r="F19" s="268">
        <f>'5 YY A GRUBU'!D19</f>
        <v>0</v>
      </c>
      <c r="G19" s="268">
        <f>'5 YY B GRUBU'!D19</f>
        <v>0</v>
      </c>
      <c r="H19" s="268">
        <f>'7 YY A GRUBU'!D19</f>
        <v>0</v>
      </c>
      <c r="I19" s="269">
        <f>'7 YY B GRUBU'!D19</f>
        <v>0</v>
      </c>
      <c r="J19" s="303"/>
      <c r="K19" s="304"/>
      <c r="L19" s="304"/>
      <c r="M19" s="305"/>
      <c r="N19" s="308"/>
    </row>
    <row r="20" spans="1:14" s="297" customFormat="1" ht="15.75" thickBot="1">
      <c r="A20" s="311"/>
      <c r="B20" s="286" t="s">
        <v>180</v>
      </c>
      <c r="C20" s="282" t="s">
        <v>180</v>
      </c>
      <c r="D20" s="278" t="s">
        <v>313</v>
      </c>
      <c r="E20" s="278" t="s">
        <v>313</v>
      </c>
      <c r="F20" s="278" t="s">
        <v>181</v>
      </c>
      <c r="G20" s="278" t="s">
        <v>179</v>
      </c>
      <c r="H20" s="278" t="s">
        <v>17</v>
      </c>
      <c r="I20" s="280"/>
      <c r="J20" s="312"/>
      <c r="K20" s="304"/>
      <c r="L20" s="304"/>
      <c r="M20" s="305"/>
      <c r="N20" s="309"/>
    </row>
    <row r="21" spans="1:14" s="297" customFormat="1" ht="15">
      <c r="A21" s="302"/>
      <c r="B21" s="283" t="str">
        <f>'1 YY A grubu'!D21</f>
        <v>Sosyal Bilimlerde Yöntem</v>
      </c>
      <c r="C21" s="284" t="str">
        <f>'1 YY B grubu'!D21</f>
        <v>Sosyal Bilimlerde Yöntem</v>
      </c>
      <c r="D21" s="268" t="str">
        <f>'3 YY A GRUBU'!D21</f>
        <v>Siyaset Bilimine Giriş</v>
      </c>
      <c r="E21" s="268" t="str">
        <f>'3 YY B GRUBU'!D21</f>
        <v>Siyaset Bilimine Giriş</v>
      </c>
      <c r="F21" s="284" t="str">
        <f>'5 YY A GRUBU'!D21</f>
        <v>Ekonometri</v>
      </c>
      <c r="G21" s="281" t="str">
        <f>'5 YY B GRUBU'!D21</f>
        <v>Ekonometri</v>
      </c>
      <c r="H21" s="274">
        <f>'7 YY A GRUBU'!D21</f>
        <v>0</v>
      </c>
      <c r="I21" s="267">
        <f>'7 YY B GRUBU'!D21</f>
        <v>0</v>
      </c>
      <c r="J21" s="312"/>
      <c r="K21" s="304"/>
      <c r="L21" s="304"/>
      <c r="M21" s="305"/>
      <c r="N21" s="307">
        <v>6</v>
      </c>
    </row>
    <row r="22" spans="1:14" s="297" customFormat="1" ht="15">
      <c r="A22" s="306">
        <v>12</v>
      </c>
      <c r="B22" s="310" t="str">
        <f>'1 YY A grubu'!D22</f>
        <v>Dr. Öğr. Ü. Burhan Baloğlu</v>
      </c>
      <c r="C22" s="281" t="str">
        <f>'1 YY B grubu'!D22</f>
        <v>Dr. Öğr. Ü. Burhan Baloğlu</v>
      </c>
      <c r="D22" s="268" t="str">
        <f>'3 YY A GRUBU'!D22</f>
        <v>Dr. Öğr. Ü. Leyla Sanlı Hotiç</v>
      </c>
      <c r="E22" s="268" t="str">
        <f>'3 YY B GRUBU'!D22</f>
        <v>Dr. Öğr. Ü. Leyla Sanlı Hotiç</v>
      </c>
      <c r="F22" s="281" t="str">
        <f>'5 YY A GRUBU'!D22</f>
        <v>Prof. Dr. Kutluk Kaan SÜMER</v>
      </c>
      <c r="G22" s="281" t="str">
        <f>'5 YY B GRUBU'!D22</f>
        <v>Prof. Dr. Kutluk Kaan SÜMER</v>
      </c>
      <c r="H22" s="276">
        <f>'7 YY A GRUBU'!D22</f>
        <v>0</v>
      </c>
      <c r="I22" s="269">
        <f>'7 YY B GRUBU'!D22</f>
        <v>0</v>
      </c>
      <c r="J22" s="312"/>
      <c r="K22" s="304"/>
      <c r="L22" s="304"/>
      <c r="M22" s="305"/>
      <c r="N22" s="308"/>
    </row>
    <row r="23" spans="1:14" s="297" customFormat="1" ht="15">
      <c r="A23" s="306"/>
      <c r="B23" s="310">
        <f>'1 YY A grubu'!D23</f>
        <v>0</v>
      </c>
      <c r="C23" s="281">
        <f>'1 YY B grubu'!D23</f>
        <v>0</v>
      </c>
      <c r="D23" s="268">
        <f>'3 YY A GRUBU'!D23</f>
        <v>0</v>
      </c>
      <c r="E23" s="268">
        <f>'3 YY B GRUBU'!D23</f>
        <v>0</v>
      </c>
      <c r="F23" s="281">
        <f>'5 YY A GRUBU'!D23</f>
        <v>0</v>
      </c>
      <c r="G23" s="281">
        <f>'5 YY B GRUBU'!D23</f>
        <v>0</v>
      </c>
      <c r="H23" s="276">
        <f>'7 YY A GRUBU'!D23</f>
        <v>0</v>
      </c>
      <c r="I23" s="269">
        <f>'7 YY B GRUBU'!D23</f>
        <v>0</v>
      </c>
      <c r="J23" s="312"/>
      <c r="K23" s="304"/>
      <c r="L23" s="304"/>
      <c r="M23" s="305"/>
      <c r="N23" s="308"/>
    </row>
    <row r="24" spans="1:14" s="297" customFormat="1" ht="15.75" thickBot="1">
      <c r="A24" s="311"/>
      <c r="B24" s="310" t="s">
        <v>181</v>
      </c>
      <c r="C24" s="281" t="s">
        <v>181</v>
      </c>
      <c r="D24" s="278" t="s">
        <v>313</v>
      </c>
      <c r="E24" s="278" t="s">
        <v>313</v>
      </c>
      <c r="F24" s="281" t="s">
        <v>17</v>
      </c>
      <c r="G24" s="281" t="s">
        <v>17</v>
      </c>
      <c r="H24" s="279"/>
      <c r="I24" s="280"/>
      <c r="J24" s="312"/>
      <c r="K24" s="304"/>
      <c r="L24" s="304"/>
      <c r="M24" s="305"/>
      <c r="N24" s="309"/>
    </row>
    <row r="25" spans="1:14" s="297" customFormat="1" ht="30">
      <c r="A25" s="302"/>
      <c r="B25" s="310" t="str">
        <f>'1 YY A grubu'!D25</f>
        <v>Sosyal Bilimlerde Yöntem</v>
      </c>
      <c r="C25" s="281" t="str">
        <f>'1 YY B grubu'!D25</f>
        <v>Sosyal Bilimlerde Yöntem</v>
      </c>
      <c r="D25" s="268" t="str">
        <f>'3 YY A GRUBU'!D25</f>
        <v>İktisadi Düşünce Tarihi</v>
      </c>
      <c r="E25" s="268">
        <f>'3 YY B GRUBU'!D25</f>
        <v>0</v>
      </c>
      <c r="F25" s="281" t="str">
        <f>'5 YY A GRUBU'!D25</f>
        <v>Ekonometri</v>
      </c>
      <c r="G25" s="281" t="str">
        <f>'5 YY B GRUBU'!D25</f>
        <v>Ekonometri</v>
      </c>
      <c r="H25" s="281" t="str">
        <f>'7 YY A GRUBU'!D25</f>
        <v>İktisadi Entegrasyon Teorisi | Çevre Ekonomisi</v>
      </c>
      <c r="I25" s="285" t="str">
        <f>'7 YY B GRUBU'!D25</f>
        <v>İktisadi Entegrasyon Teorisi | Çevre Ekonomisi</v>
      </c>
      <c r="J25" s="312"/>
      <c r="K25" s="304"/>
      <c r="L25" s="304"/>
      <c r="M25" s="305"/>
      <c r="N25" s="307">
        <v>5</v>
      </c>
    </row>
    <row r="26" spans="1:14" s="297" customFormat="1" ht="45">
      <c r="A26" s="306">
        <v>13</v>
      </c>
      <c r="B26" s="310" t="str">
        <f>'1 YY A grubu'!D26</f>
        <v>Dr. Öğr. Ü. Burhan Baloğlu</v>
      </c>
      <c r="C26" s="281" t="str">
        <f>'1 YY B grubu'!D26</f>
        <v>Dr. Öğr. Ü. Burhan Baloğlu</v>
      </c>
      <c r="D26" s="268" t="str">
        <f>'3 YY A GRUBU'!D26</f>
        <v>Prof. Dr. Burak Atamtürk</v>
      </c>
      <c r="E26" s="268">
        <f>'3 YY B GRUBU'!D26</f>
        <v>0</v>
      </c>
      <c r="F26" s="281" t="str">
        <f>'5 YY A GRUBU'!D26</f>
        <v>Prof. Dr. Kutluk Kaan SÜMER</v>
      </c>
      <c r="G26" s="281" t="str">
        <f>'5 YY B GRUBU'!D26</f>
        <v>Prof. Dr. Kutluk Kaan SÜMER</v>
      </c>
      <c r="H26" s="281" t="str">
        <f>'7 YY A GRUBU'!D26</f>
        <v>Dr. Öğr. Üye. Barış KAPLAMACI | Prof. Dr. Seyhun Doğan </v>
      </c>
      <c r="I26" s="285" t="str">
        <f>'7 YY B GRUBU'!D26</f>
        <v>Dr. Öğr. Üye. Barış KAPLAMACI | Prof. Dr. Seyhun Doğan </v>
      </c>
      <c r="J26" s="312"/>
      <c r="K26" s="304"/>
      <c r="L26" s="304"/>
      <c r="M26" s="305"/>
      <c r="N26" s="308"/>
    </row>
    <row r="27" spans="1:14" s="297" customFormat="1" ht="15">
      <c r="A27" s="306"/>
      <c r="B27" s="310">
        <f>'1 YY A grubu'!D27</f>
        <v>0</v>
      </c>
      <c r="C27" s="281">
        <f>'1 YY B grubu'!D27</f>
        <v>0</v>
      </c>
      <c r="D27" s="268">
        <f>'3 YY A GRUBU'!D27</f>
        <v>0</v>
      </c>
      <c r="E27" s="268">
        <f>'3 YY B GRUBU'!D27</f>
        <v>0</v>
      </c>
      <c r="F27" s="281">
        <f>'5 YY A GRUBU'!D27</f>
        <v>0</v>
      </c>
      <c r="G27" s="281">
        <f>'5 YY B GRUBU'!D27</f>
        <v>0</v>
      </c>
      <c r="H27" s="281">
        <f>'7 YY A GRUBU'!D27</f>
        <v>0</v>
      </c>
      <c r="I27" s="281">
        <f>'7 YY B GRUBU'!D27</f>
        <v>0</v>
      </c>
      <c r="J27" s="304"/>
      <c r="K27" s="304"/>
      <c r="L27" s="304"/>
      <c r="M27" s="305"/>
      <c r="N27" s="308"/>
    </row>
    <row r="28" spans="1:14" s="297" customFormat="1" ht="15.75" thickBot="1">
      <c r="A28" s="311"/>
      <c r="B28" s="282" t="s">
        <v>181</v>
      </c>
      <c r="C28" s="282" t="s">
        <v>181</v>
      </c>
      <c r="D28" s="331" t="s">
        <v>260</v>
      </c>
      <c r="E28" s="278"/>
      <c r="F28" s="282" t="s">
        <v>17</v>
      </c>
      <c r="G28" s="282" t="s">
        <v>17</v>
      </c>
      <c r="H28" s="281" t="s">
        <v>261</v>
      </c>
      <c r="I28" s="281" t="s">
        <v>261</v>
      </c>
      <c r="J28" s="304"/>
      <c r="K28" s="304"/>
      <c r="L28" s="304"/>
      <c r="M28" s="305"/>
      <c r="N28" s="309"/>
    </row>
    <row r="29" spans="1:14" s="297" customFormat="1" ht="30">
      <c r="A29" s="302"/>
      <c r="B29" s="275" t="str">
        <f>'1 YY A grubu'!D29</f>
        <v>İktisat Tarihi</v>
      </c>
      <c r="C29" s="268" t="str">
        <f>'1 YY B grubu'!D29</f>
        <v>İktisat Tarihi</v>
      </c>
      <c r="D29" s="268" t="str">
        <f>'3 YY A GRUBU'!D29</f>
        <v>İktisadi Düşünce Tarihi</v>
      </c>
      <c r="E29" s="266">
        <f>'3 YY B GRUBU'!D29</f>
        <v>0</v>
      </c>
      <c r="F29" s="268" t="str">
        <f>'5 YY A GRUBU'!D29</f>
        <v>Maliye Politikası</v>
      </c>
      <c r="G29" s="266">
        <f>'5 YY B GRUBU'!D29</f>
        <v>0</v>
      </c>
      <c r="H29" s="281" t="str">
        <f>'7 YY A GRUBU'!D29</f>
        <v>İktisadi Entegrasyon Teorisi | Çevre Ekonomisi</v>
      </c>
      <c r="I29" s="281" t="str">
        <f>'7 YY B GRUBU'!D29</f>
        <v>İktisadi Entegrasyon Teorisi | Çevre Ekonomisi</v>
      </c>
      <c r="J29" s="304"/>
      <c r="K29" s="304"/>
      <c r="L29" s="304"/>
      <c r="M29" s="304"/>
      <c r="N29" s="307">
        <v>7</v>
      </c>
    </row>
    <row r="30" spans="1:14" s="297" customFormat="1" ht="45">
      <c r="A30" s="306">
        <v>14</v>
      </c>
      <c r="B30" s="275" t="str">
        <f>'1 YY A grubu'!D30</f>
        <v>Doç. Dr. Ömer Karaoğlu</v>
      </c>
      <c r="C30" s="268" t="str">
        <f>'1 YY B grubu'!D30</f>
        <v>Prof. Dr. Ahmet Kala</v>
      </c>
      <c r="D30" s="268" t="str">
        <f>'3 YY A GRUBU'!D30</f>
        <v>Prof. Dr. Burak Atamtürk</v>
      </c>
      <c r="E30" s="268">
        <f>'3 YY B GRUBU'!D30</f>
        <v>0</v>
      </c>
      <c r="F30" s="268" t="str">
        <f>'5 YY A GRUBU'!D30</f>
        <v>Dr.Öğr.Üye.Önder BİNGÖL</v>
      </c>
      <c r="G30" s="268">
        <f>'5 YY B GRUBU'!D30</f>
        <v>0</v>
      </c>
      <c r="H30" s="281" t="str">
        <f>'7 YY A GRUBU'!D30</f>
        <v>Dr. Öğr. Üye. Barış KAPLAMACI | Prof. Dr. Seyhun Doğan </v>
      </c>
      <c r="I30" s="281" t="str">
        <f>'7 YY B GRUBU'!D30</f>
        <v>Dr. Öğr. Üye. Barış KAPLAMACI | Prof. Dr. Seyhun Doğan </v>
      </c>
      <c r="J30" s="304"/>
      <c r="K30" s="304"/>
      <c r="L30" s="304"/>
      <c r="M30" s="304"/>
      <c r="N30" s="308"/>
    </row>
    <row r="31" spans="1:14" s="297" customFormat="1" ht="15">
      <c r="A31" s="306"/>
      <c r="B31" s="275">
        <f>'1 YY A grubu'!D31</f>
        <v>0</v>
      </c>
      <c r="C31" s="268">
        <f>'1 YY B grubu'!D31</f>
        <v>0</v>
      </c>
      <c r="D31" s="268">
        <f>'3 YY A GRUBU'!D31</f>
        <v>0</v>
      </c>
      <c r="E31" s="268">
        <f>'3 YY B GRUBU'!D31</f>
        <v>0</v>
      </c>
      <c r="F31" s="268">
        <f>'5 YY A GRUBU'!D31</f>
        <v>0</v>
      </c>
      <c r="G31" s="268">
        <f>'5 YY B GRUBU'!D31</f>
        <v>0</v>
      </c>
      <c r="H31" s="281">
        <f>'7 YY A GRUBU'!D31</f>
        <v>0</v>
      </c>
      <c r="I31" s="285">
        <f>'7 YY B GRUBU'!D31</f>
        <v>0</v>
      </c>
      <c r="J31" s="303"/>
      <c r="K31" s="304"/>
      <c r="L31" s="304"/>
      <c r="M31" s="304"/>
      <c r="N31" s="308"/>
    </row>
    <row r="32" spans="1:14" s="297" customFormat="1" ht="15.75" thickBot="1">
      <c r="A32" s="306"/>
      <c r="B32" s="268" t="s">
        <v>181</v>
      </c>
      <c r="C32" s="268" t="s">
        <v>17</v>
      </c>
      <c r="D32" s="331" t="s">
        <v>260</v>
      </c>
      <c r="E32" s="268"/>
      <c r="F32" s="268" t="s">
        <v>269</v>
      </c>
      <c r="G32" s="278"/>
      <c r="H32" s="281" t="s">
        <v>261</v>
      </c>
      <c r="I32" s="281" t="s">
        <v>261</v>
      </c>
      <c r="J32" s="303"/>
      <c r="K32" s="304"/>
      <c r="L32" s="304"/>
      <c r="M32" s="304"/>
      <c r="N32" s="309"/>
    </row>
    <row r="33" spans="1:14" s="297" customFormat="1" ht="30">
      <c r="A33" s="313"/>
      <c r="B33" s="268" t="str">
        <f>'1 YY A grubu'!D33</f>
        <v>İktisat Tarihi</v>
      </c>
      <c r="C33" s="268" t="str">
        <f>'1 YY B grubu'!D33</f>
        <v>İktisat Tarihi</v>
      </c>
      <c r="D33" s="266" t="str">
        <f>'3 YY A GRUBU'!D33</f>
        <v>Makro İktisat I</v>
      </c>
      <c r="E33" s="268">
        <f>'3 YY B GRUBU'!D33</f>
        <v>0</v>
      </c>
      <c r="F33" s="268" t="str">
        <f>'5 YY A GRUBU'!D33</f>
        <v>Maliye Politikası</v>
      </c>
      <c r="G33" s="268" t="str">
        <f>'5 YY B GRUBU'!D33</f>
        <v>Maliye Politikası</v>
      </c>
      <c r="H33" s="281" t="str">
        <f>'7 YY A GRUBU'!D33</f>
        <v>İktisadi Entegrasyon Teorisi | Çevre Ekonomisi</v>
      </c>
      <c r="I33" s="285" t="str">
        <f>'7 YY B GRUBU'!D33</f>
        <v>İktisadi Entegrasyon Teorisi | Çevre Ekonomisi</v>
      </c>
      <c r="J33" s="303"/>
      <c r="K33" s="304"/>
      <c r="L33" s="304"/>
      <c r="M33" s="305"/>
      <c r="N33" s="307">
        <v>6</v>
      </c>
    </row>
    <row r="34" spans="1:14" s="297" customFormat="1" ht="45">
      <c r="A34" s="314">
        <v>15</v>
      </c>
      <c r="B34" s="268" t="str">
        <f>'1 YY A grubu'!D34</f>
        <v>Doç. Dr. Ömer Karaoğlu</v>
      </c>
      <c r="C34" s="268" t="str">
        <f>'1 YY B grubu'!D34</f>
        <v>Prof. Dr. Ahmet Kala</v>
      </c>
      <c r="D34" s="268" t="str">
        <f>'3 YY A GRUBU'!D34</f>
        <v>Prof.Dr.Gökhan Karabulut</v>
      </c>
      <c r="E34" s="268">
        <f>'3 YY B GRUBU'!D34</f>
        <v>0</v>
      </c>
      <c r="F34" s="268" t="str">
        <f>'5 YY A GRUBU'!D34</f>
        <v>Dr.Öğr.Üye.Önder BİNGÖL</v>
      </c>
      <c r="G34" s="268" t="str">
        <f>'5 YY B GRUBU'!D34</f>
        <v>Dr. Öğr. Üyesi Çağrı ÇARIKÇI</v>
      </c>
      <c r="H34" s="281" t="str">
        <f>'7 YY A GRUBU'!D34</f>
        <v>Dr. Öğr. Üye. Barış KAPLAMACI | Prof. Dr. Seyhun Doğan </v>
      </c>
      <c r="I34" s="285" t="str">
        <f>'7 YY B GRUBU'!D34</f>
        <v>Dr. Öğr. Üye. Barış KAPLAMACI | Prof. Dr. Seyhun Doğan </v>
      </c>
      <c r="J34" s="303"/>
      <c r="K34" s="304"/>
      <c r="L34" s="304"/>
      <c r="M34" s="305"/>
      <c r="N34" s="308"/>
    </row>
    <row r="35" spans="1:14" s="297" customFormat="1" ht="15">
      <c r="A35" s="314"/>
      <c r="B35" s="268">
        <f>'1 YY A grubu'!D35</f>
        <v>0</v>
      </c>
      <c r="C35" s="268">
        <f>'1 YY B grubu'!D35</f>
        <v>0</v>
      </c>
      <c r="D35" s="268">
        <f>'3 YY A GRUBU'!D35</f>
        <v>0</v>
      </c>
      <c r="E35" s="268">
        <f>'3 YY B GRUBU'!D35</f>
        <v>0</v>
      </c>
      <c r="F35" s="268">
        <f>'5 YY A GRUBU'!D35</f>
        <v>0</v>
      </c>
      <c r="G35" s="268">
        <f>'5 YY B GRUBU'!D35</f>
        <v>0</v>
      </c>
      <c r="H35" s="281">
        <f>'7 YY A GRUBU'!D35</f>
        <v>0</v>
      </c>
      <c r="I35" s="285">
        <f>'7 YY B GRUBU'!D35</f>
        <v>0</v>
      </c>
      <c r="J35" s="303"/>
      <c r="K35" s="304"/>
      <c r="L35" s="304"/>
      <c r="M35" s="305"/>
      <c r="N35" s="308"/>
    </row>
    <row r="36" spans="1:14" s="297" customFormat="1" ht="15.75" thickBot="1">
      <c r="A36" s="314"/>
      <c r="B36" s="268" t="s">
        <v>181</v>
      </c>
      <c r="C36" s="268" t="s">
        <v>17</v>
      </c>
      <c r="D36" s="315" t="s">
        <v>260</v>
      </c>
      <c r="E36" s="278"/>
      <c r="F36" s="268" t="s">
        <v>269</v>
      </c>
      <c r="G36" s="268" t="s">
        <v>270</v>
      </c>
      <c r="H36" s="282" t="s">
        <v>261</v>
      </c>
      <c r="I36" s="281" t="s">
        <v>261</v>
      </c>
      <c r="J36" s="303"/>
      <c r="K36" s="304"/>
      <c r="L36" s="304"/>
      <c r="M36" s="305"/>
      <c r="N36" s="309"/>
    </row>
    <row r="37" spans="1:14" s="297" customFormat="1" ht="15">
      <c r="A37" s="313"/>
      <c r="B37" s="268" t="str">
        <f>'1 YY A grubu'!D37</f>
        <v>İktisat Tarihi</v>
      </c>
      <c r="C37" s="268" t="str">
        <f>'1 YY B grubu'!D37</f>
        <v>İktisat Tarihi</v>
      </c>
      <c r="D37" s="268" t="str">
        <f>'3 YY A GRUBU'!D37</f>
        <v>Makro İktisat I</v>
      </c>
      <c r="E37" s="266">
        <f>'3 YY B GRUBU'!D37</f>
        <v>0</v>
      </c>
      <c r="F37" s="268" t="str">
        <f>'5 YY A GRUBU'!D37</f>
        <v>Maliye Politikası</v>
      </c>
      <c r="G37" s="268" t="str">
        <f>'5 YY B GRUBU'!D37</f>
        <v>Maliye Politikası</v>
      </c>
      <c r="H37" s="276">
        <f>'7 YY A GRUBU'!D37</f>
        <v>0</v>
      </c>
      <c r="I37" s="267" t="str">
        <f>'7 YY B GRUBU'!D37</f>
        <v>İktisadi Düşünce Tarihi</v>
      </c>
      <c r="J37" s="303"/>
      <c r="K37" s="304"/>
      <c r="L37" s="304"/>
      <c r="M37" s="305"/>
      <c r="N37" s="307">
        <v>6</v>
      </c>
    </row>
    <row r="38" spans="1:14" s="297" customFormat="1" ht="15">
      <c r="A38" s="314">
        <v>16</v>
      </c>
      <c r="B38" s="268" t="str">
        <f>'1 YY A grubu'!D38</f>
        <v>Doç. Dr. Ömer Karaoğlu</v>
      </c>
      <c r="C38" s="268" t="str">
        <f>'1 YY B grubu'!D38</f>
        <v>Prof. Dr. Ahmet Kala</v>
      </c>
      <c r="D38" s="268" t="str">
        <f>'3 YY A GRUBU'!D38</f>
        <v>Prof.Dr.Gökhan Karabulut</v>
      </c>
      <c r="E38" s="268">
        <f>'3 YY B GRUBU'!D38</f>
        <v>0</v>
      </c>
      <c r="F38" s="268" t="str">
        <f>'5 YY A GRUBU'!D38</f>
        <v>Dr.Öğr.Üye.Önder BİNGÖL</v>
      </c>
      <c r="G38" s="268" t="str">
        <f>'5 YY B GRUBU'!D38</f>
        <v>Dr. Öğr. Üyesi Çağrı ÇARIKÇI</v>
      </c>
      <c r="H38" s="276">
        <f>'7 YY A GRUBU'!D38</f>
        <v>0</v>
      </c>
      <c r="I38" s="269" t="str">
        <f>'7 YY B GRUBU'!D38</f>
        <v>Dr.Öğr.Üye. Yakup Akkuş</v>
      </c>
      <c r="J38" s="303"/>
      <c r="K38" s="304"/>
      <c r="L38" s="304"/>
      <c r="M38" s="305"/>
      <c r="N38" s="308"/>
    </row>
    <row r="39" spans="1:14" s="297" customFormat="1" ht="15">
      <c r="A39" s="314"/>
      <c r="B39" s="275">
        <f>'1 YY A grubu'!D39</f>
        <v>0</v>
      </c>
      <c r="C39" s="268">
        <f>'1 YY B grubu'!D39</f>
        <v>0</v>
      </c>
      <c r="D39" s="268">
        <f>'3 YY A GRUBU'!D39</f>
        <v>0</v>
      </c>
      <c r="E39" s="268">
        <f>'3 YY B GRUBU'!D39</f>
        <v>0</v>
      </c>
      <c r="F39" s="268">
        <f>'5 YY A GRUBU'!D39</f>
        <v>0</v>
      </c>
      <c r="G39" s="268">
        <f>'5 YY B GRUBU'!D39</f>
        <v>0</v>
      </c>
      <c r="H39" s="276">
        <f>'7 YY A GRUBU'!D39</f>
        <v>0</v>
      </c>
      <c r="I39" s="269">
        <f>'7 YY B GRUBU'!D39</f>
        <v>0</v>
      </c>
      <c r="J39" s="303"/>
      <c r="K39" s="304"/>
      <c r="L39" s="304"/>
      <c r="M39" s="305"/>
      <c r="N39" s="308"/>
    </row>
    <row r="40" spans="1:14" s="297" customFormat="1" ht="15.75" thickBot="1">
      <c r="A40" s="316"/>
      <c r="B40" s="277" t="s">
        <v>181</v>
      </c>
      <c r="C40" s="278" t="s">
        <v>17</v>
      </c>
      <c r="D40" s="317" t="s">
        <v>260</v>
      </c>
      <c r="E40" s="278"/>
      <c r="F40" s="278" t="s">
        <v>269</v>
      </c>
      <c r="G40" s="278" t="s">
        <v>270</v>
      </c>
      <c r="H40" s="279"/>
      <c r="I40" s="269" t="s">
        <v>179</v>
      </c>
      <c r="J40" s="303"/>
      <c r="K40" s="304"/>
      <c r="L40" s="304"/>
      <c r="M40" s="305"/>
      <c r="N40" s="309"/>
    </row>
    <row r="41" spans="1:14" s="297" customFormat="1" ht="15">
      <c r="A41" s="313"/>
      <c r="B41" s="273">
        <f>'1 YY A grubu'!D41</f>
        <v>0</v>
      </c>
      <c r="C41" s="266">
        <f>'1 YY B grubu'!D41</f>
        <v>0</v>
      </c>
      <c r="D41" s="268">
        <f>'3 YY A GRUBU'!D41</f>
        <v>0</v>
      </c>
      <c r="E41" s="266">
        <f>'3 YY B GRUBU'!D41</f>
        <v>0</v>
      </c>
      <c r="F41" s="266">
        <f>'5 YY A GRUBU'!D41</f>
        <v>0</v>
      </c>
      <c r="G41" s="266">
        <f>'5 YY B GRUBU'!D41</f>
        <v>0</v>
      </c>
      <c r="H41" s="266">
        <f>'7 YY A GRUBU'!D41</f>
        <v>0</v>
      </c>
      <c r="I41" s="269" t="str">
        <f>'7 YY B GRUBU'!D41</f>
        <v>İktisadi Düşünce Tarihi</v>
      </c>
      <c r="J41" s="303"/>
      <c r="K41" s="304"/>
      <c r="L41" s="304"/>
      <c r="M41" s="305"/>
      <c r="N41" s="298"/>
    </row>
    <row r="42" spans="1:14" s="297" customFormat="1" ht="15">
      <c r="A42" s="314">
        <v>17</v>
      </c>
      <c r="B42" s="275">
        <f>'1 YY A grubu'!D42</f>
        <v>0</v>
      </c>
      <c r="C42" s="268">
        <f>'1 YY B grubu'!D42</f>
        <v>0</v>
      </c>
      <c r="D42" s="268">
        <f>'3 YY A GRUBU'!D42</f>
        <v>0</v>
      </c>
      <c r="E42" s="268">
        <f>'3 YY B GRUBU'!D42</f>
        <v>0</v>
      </c>
      <c r="F42" s="268">
        <f>'5 YY A GRUBU'!D42</f>
        <v>0</v>
      </c>
      <c r="G42" s="268">
        <f>'5 YY B GRUBU'!D42</f>
        <v>0</v>
      </c>
      <c r="H42" s="268">
        <f>'7 YY A GRUBU'!D42</f>
        <v>0</v>
      </c>
      <c r="I42" s="269" t="str">
        <f>'7 YY B GRUBU'!D42</f>
        <v>Dr.Öğr.Üye. Yakup Akkuş</v>
      </c>
      <c r="J42" s="303"/>
      <c r="K42" s="304"/>
      <c r="L42" s="304"/>
      <c r="M42" s="305"/>
      <c r="N42" s="298"/>
    </row>
    <row r="43" spans="1:14" s="297" customFormat="1" ht="15">
      <c r="A43" s="314"/>
      <c r="B43" s="275">
        <f>'1 YY A grubu'!D43</f>
        <v>0</v>
      </c>
      <c r="C43" s="268">
        <f>'1 YY B grubu'!D43</f>
        <v>0</v>
      </c>
      <c r="D43" s="268">
        <f>'3 YY A GRUBU'!D43</f>
        <v>0</v>
      </c>
      <c r="E43" s="268">
        <f>'3 YY B GRUBU'!D43</f>
        <v>0</v>
      </c>
      <c r="F43" s="268">
        <f>'5 YY A GRUBU'!D43</f>
        <v>0</v>
      </c>
      <c r="G43" s="268">
        <f>'5 YY B GRUBU'!D43</f>
        <v>0</v>
      </c>
      <c r="H43" s="268">
        <f>'7 YY A GRUBU'!D43</f>
        <v>0</v>
      </c>
      <c r="I43" s="268">
        <f>'7 YY B GRUBU'!D43</f>
        <v>0</v>
      </c>
      <c r="J43" s="304"/>
      <c r="K43" s="304"/>
      <c r="L43" s="304"/>
      <c r="M43" s="305"/>
      <c r="N43" s="298"/>
    </row>
    <row r="44" spans="1:14" s="297" customFormat="1" ht="15.75" thickBot="1">
      <c r="A44" s="316"/>
      <c r="B44" s="277"/>
      <c r="C44" s="278"/>
      <c r="D44" s="317"/>
      <c r="E44" s="278"/>
      <c r="F44" s="278"/>
      <c r="G44" s="278"/>
      <c r="H44" s="278"/>
      <c r="I44" s="268" t="s">
        <v>179</v>
      </c>
      <c r="J44" s="304"/>
      <c r="K44" s="304"/>
      <c r="L44" s="304"/>
      <c r="M44" s="305"/>
      <c r="N44" s="298"/>
    </row>
    <row r="45" spans="1:14" s="297" customFormat="1" ht="15">
      <c r="A45" s="313"/>
      <c r="B45" s="275">
        <f>'1 YY A grubu'!D45</f>
        <v>0</v>
      </c>
      <c r="C45" s="268">
        <f>'1 YY B grubu'!D45</f>
        <v>0</v>
      </c>
      <c r="D45" s="268">
        <f>'3 YY A GRUBU'!D45</f>
        <v>0</v>
      </c>
      <c r="E45" s="268">
        <f>'3 YY B GRUBU'!D45</f>
        <v>0</v>
      </c>
      <c r="F45" s="268">
        <f>'5 YY A GRUBU'!D45</f>
        <v>0</v>
      </c>
      <c r="G45" s="268">
        <f>'5 YY B GRUBU'!D45</f>
        <v>0</v>
      </c>
      <c r="H45" s="268">
        <f>'7 YY A GRUBU'!D45</f>
        <v>0</v>
      </c>
      <c r="I45" s="268" t="str">
        <f>'7 YY B GRUBU'!D45</f>
        <v>İktisadi Düşünce Tarihi</v>
      </c>
      <c r="J45" s="304"/>
      <c r="K45" s="304"/>
      <c r="L45" s="304"/>
      <c r="M45" s="305"/>
      <c r="N45" s="298"/>
    </row>
    <row r="46" spans="1:14" s="297" customFormat="1" ht="15">
      <c r="A46" s="314">
        <v>18</v>
      </c>
      <c r="B46" s="275">
        <f>'1 YY A grubu'!D46</f>
        <v>0</v>
      </c>
      <c r="C46" s="268">
        <f>'1 YY B grubu'!D46</f>
        <v>0</v>
      </c>
      <c r="D46" s="268">
        <f>'3 YY A GRUBU'!D46</f>
        <v>0</v>
      </c>
      <c r="E46" s="268">
        <f>'3 YY B GRUBU'!D46</f>
        <v>0</v>
      </c>
      <c r="F46" s="268">
        <f>'5 YY A GRUBU'!D46</f>
        <v>0</v>
      </c>
      <c r="G46" s="268">
        <f>'5 YY B GRUBU'!D46</f>
        <v>0</v>
      </c>
      <c r="H46" s="268">
        <f>'7 YY A GRUBU'!D46</f>
        <v>0</v>
      </c>
      <c r="I46" s="269" t="str">
        <f>'7 YY B GRUBU'!D46</f>
        <v>Dr.Öğr.Üye. Yakup Akkuş</v>
      </c>
      <c r="J46" s="303"/>
      <c r="K46" s="304"/>
      <c r="L46" s="304"/>
      <c r="M46" s="305"/>
      <c r="N46" s="298"/>
    </row>
    <row r="47" spans="1:14" s="297" customFormat="1" ht="15">
      <c r="A47" s="314"/>
      <c r="B47" s="275">
        <f>'1 YY A grubu'!D47</f>
        <v>0</v>
      </c>
      <c r="C47" s="268">
        <f>'1 YY B grubu'!D47</f>
        <v>0</v>
      </c>
      <c r="D47" s="268">
        <f>'3 YY A GRUBU'!D47</f>
        <v>0</v>
      </c>
      <c r="E47" s="268">
        <f>'3 YY B GRUBU'!D47</f>
        <v>0</v>
      </c>
      <c r="F47" s="268">
        <f>'5 YY A GRUBU'!D47</f>
        <v>0</v>
      </c>
      <c r="G47" s="268">
        <f>'5 YY B GRUBU'!D47</f>
        <v>0</v>
      </c>
      <c r="H47" s="268">
        <f>'7 YY A GRUBU'!D47</f>
        <v>0</v>
      </c>
      <c r="I47" s="269">
        <f>'7 YY B GRUBU'!D47</f>
        <v>0</v>
      </c>
      <c r="J47" s="303"/>
      <c r="K47" s="304"/>
      <c r="L47" s="304"/>
      <c r="M47" s="305"/>
      <c r="N47" s="298"/>
    </row>
    <row r="48" spans="1:14" s="297" customFormat="1" ht="15.75" thickBot="1">
      <c r="A48" s="314"/>
      <c r="B48" s="275"/>
      <c r="C48" s="268"/>
      <c r="D48" s="268"/>
      <c r="E48" s="268"/>
      <c r="F48" s="268"/>
      <c r="G48" s="268"/>
      <c r="H48" s="268"/>
      <c r="I48" s="269" t="s">
        <v>179</v>
      </c>
      <c r="J48" s="303"/>
      <c r="K48" s="304"/>
      <c r="L48" s="304"/>
      <c r="M48" s="305"/>
      <c r="N48" s="298"/>
    </row>
    <row r="49" spans="1:14" s="297" customFormat="1" ht="15">
      <c r="A49" s="313"/>
      <c r="B49" s="273">
        <f>'1 YY A grubu'!D49</f>
        <v>0</v>
      </c>
      <c r="C49" s="266">
        <f>'1 YY B grubu'!D49</f>
        <v>0</v>
      </c>
      <c r="D49" s="266">
        <f>'3 YY A GRUBU'!D49</f>
        <v>0</v>
      </c>
      <c r="E49" s="266">
        <f>'3 YY B GRUBU'!D49</f>
        <v>0</v>
      </c>
      <c r="F49" s="266">
        <f>'5 YY A GRUBU'!D49</f>
        <v>0</v>
      </c>
      <c r="G49" s="266">
        <f>'5 YY B GRUBU'!D49</f>
        <v>0</v>
      </c>
      <c r="H49" s="266">
        <f>'7 YY A GRUBU'!D49</f>
        <v>0</v>
      </c>
      <c r="I49" s="267">
        <f>'7 YY B GRUBU'!D49</f>
        <v>0</v>
      </c>
      <c r="J49" s="303"/>
      <c r="K49" s="304"/>
      <c r="L49" s="304"/>
      <c r="M49" s="305"/>
      <c r="N49" s="298"/>
    </row>
    <row r="50" spans="1:14" s="297" customFormat="1" ht="15">
      <c r="A50" s="314">
        <v>19</v>
      </c>
      <c r="B50" s="275">
        <f>'1 YY A grubu'!D50</f>
        <v>0</v>
      </c>
      <c r="C50" s="268">
        <f>'1 YY B grubu'!D50</f>
        <v>0</v>
      </c>
      <c r="D50" s="268">
        <f>'3 YY A GRUBU'!D50</f>
        <v>0</v>
      </c>
      <c r="E50" s="268">
        <f>'3 YY B GRUBU'!D50</f>
        <v>0</v>
      </c>
      <c r="F50" s="268">
        <f>'5 YY A GRUBU'!D50</f>
        <v>0</v>
      </c>
      <c r="G50" s="268">
        <f>'5 YY B GRUBU'!D50</f>
        <v>0</v>
      </c>
      <c r="H50" s="268">
        <f>'7 YY A GRUBU'!D50</f>
        <v>0</v>
      </c>
      <c r="I50" s="269">
        <f>'7 YY B GRUBU'!D50</f>
        <v>0</v>
      </c>
      <c r="J50" s="303"/>
      <c r="K50" s="304"/>
      <c r="L50" s="304"/>
      <c r="M50" s="305"/>
      <c r="N50" s="298"/>
    </row>
    <row r="51" spans="1:14" s="297" customFormat="1" ht="15">
      <c r="A51" s="314"/>
      <c r="B51" s="275">
        <f>'1 YY A grubu'!D51</f>
        <v>0</v>
      </c>
      <c r="C51" s="268">
        <f>'1 YY B grubu'!D51</f>
        <v>0</v>
      </c>
      <c r="D51" s="268">
        <f>'3 YY A GRUBU'!D51</f>
        <v>0</v>
      </c>
      <c r="E51" s="268">
        <f>'3 YY B GRUBU'!D51</f>
        <v>0</v>
      </c>
      <c r="F51" s="268">
        <f>'5 YY A GRUBU'!D51</f>
        <v>0</v>
      </c>
      <c r="G51" s="268">
        <f>'5 YY B GRUBU'!D51</f>
        <v>0</v>
      </c>
      <c r="H51" s="268">
        <f>'7 YY A GRUBU'!D51</f>
        <v>0</v>
      </c>
      <c r="I51" s="269">
        <f>'7 YY B GRUBU'!D51</f>
        <v>0</v>
      </c>
      <c r="J51" s="303"/>
      <c r="K51" s="304"/>
      <c r="L51" s="304"/>
      <c r="M51" s="305"/>
      <c r="N51" s="298"/>
    </row>
    <row r="52" spans="1:14" s="297" customFormat="1" ht="15.75" thickBot="1">
      <c r="A52" s="314"/>
      <c r="B52" s="277"/>
      <c r="C52" s="278"/>
      <c r="D52" s="278"/>
      <c r="E52" s="278"/>
      <c r="F52" s="278"/>
      <c r="G52" s="278"/>
      <c r="H52" s="278"/>
      <c r="I52" s="280"/>
      <c r="J52" s="318"/>
      <c r="K52" s="319"/>
      <c r="L52" s="319"/>
      <c r="M52" s="320"/>
      <c r="N52" s="298"/>
    </row>
    <row r="53" spans="1:12" ht="15">
      <c r="A53" s="111"/>
      <c r="B53" s="263"/>
      <c r="I53" s="263"/>
      <c r="J53" s="118"/>
      <c r="K53" s="118"/>
      <c r="L53" s="118"/>
    </row>
    <row r="54" spans="1:12" ht="15">
      <c r="A54" s="79"/>
      <c r="B54" s="263"/>
      <c r="I54" s="263"/>
      <c r="J54" s="104"/>
      <c r="K54" s="104"/>
      <c r="L54" s="104"/>
    </row>
    <row r="55" spans="1:12" ht="15">
      <c r="A55" s="79"/>
      <c r="B55" s="263"/>
      <c r="I55" s="263"/>
      <c r="J55" s="104"/>
      <c r="K55" s="104"/>
      <c r="L55" s="104"/>
    </row>
    <row r="56" spans="1:12" ht="15">
      <c r="A56" s="79"/>
      <c r="B56" s="263"/>
      <c r="I56" s="263"/>
      <c r="J56" s="104"/>
      <c r="K56" s="104"/>
      <c r="L56" s="104"/>
    </row>
    <row r="57" spans="1:12" ht="15">
      <c r="A57" s="79"/>
      <c r="B57" s="263"/>
      <c r="I57" s="263"/>
      <c r="J57" s="104"/>
      <c r="K57" s="104"/>
      <c r="L57" s="104"/>
    </row>
    <row r="58" spans="1:12" ht="15">
      <c r="A58" s="79"/>
      <c r="B58" s="263"/>
      <c r="I58" s="263"/>
      <c r="J58" s="104"/>
      <c r="K58" s="104"/>
      <c r="L58" s="104"/>
    </row>
    <row r="59" spans="1:12" ht="15">
      <c r="A59" s="79"/>
      <c r="B59" s="263"/>
      <c r="I59" s="263"/>
      <c r="J59" s="104"/>
      <c r="K59" s="104"/>
      <c r="L59" s="104"/>
    </row>
    <row r="60" spans="1:12" ht="15">
      <c r="A60" s="79"/>
      <c r="B60" s="263"/>
      <c r="I60" s="263"/>
      <c r="J60" s="104"/>
      <c r="K60" s="104"/>
      <c r="L60" s="104"/>
    </row>
    <row r="61" spans="1:12" ht="15">
      <c r="A61" s="79"/>
      <c r="B61" s="263"/>
      <c r="I61" s="263"/>
      <c r="J61" s="104"/>
      <c r="K61" s="104"/>
      <c r="L61" s="104"/>
    </row>
    <row r="62" spans="1:12" ht="15">
      <c r="A62" s="79"/>
      <c r="B62" s="263"/>
      <c r="I62" s="263"/>
      <c r="J62" s="104"/>
      <c r="K62" s="104"/>
      <c r="L62" s="104"/>
    </row>
    <row r="63" spans="1:12" ht="15">
      <c r="A63" s="79"/>
      <c r="B63" s="263"/>
      <c r="I63" s="263"/>
      <c r="J63" s="104"/>
      <c r="K63" s="104"/>
      <c r="L63" s="104"/>
    </row>
    <row r="64" spans="1:12" ht="15">
      <c r="A64" s="79"/>
      <c r="B64" s="263"/>
      <c r="I64" s="263"/>
      <c r="J64" s="104"/>
      <c r="K64" s="104"/>
      <c r="L64" s="104"/>
    </row>
    <row r="65" spans="1:12" ht="15">
      <c r="A65" s="79"/>
      <c r="B65" s="263"/>
      <c r="I65" s="263"/>
      <c r="J65" s="104"/>
      <c r="K65" s="104"/>
      <c r="L65" s="104"/>
    </row>
    <row r="66" spans="1:12" ht="15">
      <c r="A66" s="79"/>
      <c r="B66" s="263"/>
      <c r="I66" s="263"/>
      <c r="J66" s="104"/>
      <c r="K66" s="104"/>
      <c r="L66" s="104"/>
    </row>
    <row r="67" spans="1:12" ht="15">
      <c r="A67" s="79"/>
      <c r="B67" s="263"/>
      <c r="I67" s="263"/>
      <c r="J67" s="104"/>
      <c r="K67" s="104"/>
      <c r="L67" s="104"/>
    </row>
    <row r="68" spans="1:12" ht="15">
      <c r="A68" s="79"/>
      <c r="B68" s="263"/>
      <c r="I68" s="263"/>
      <c r="J68" s="104"/>
      <c r="K68" s="104"/>
      <c r="L68" s="104"/>
    </row>
    <row r="69" spans="1:12" ht="15">
      <c r="A69" s="79"/>
      <c r="B69" s="263"/>
      <c r="I69" s="263"/>
      <c r="J69" s="104"/>
      <c r="K69" s="104"/>
      <c r="L69" s="104"/>
    </row>
    <row r="70" spans="1:12" ht="15">
      <c r="A70" s="79"/>
      <c r="B70" s="263"/>
      <c r="I70" s="263"/>
      <c r="J70" s="104"/>
      <c r="K70" s="104"/>
      <c r="L70" s="104"/>
    </row>
    <row r="71" spans="1:12" ht="15">
      <c r="A71" s="79"/>
      <c r="B71" s="263"/>
      <c r="I71" s="263"/>
      <c r="J71" s="104"/>
      <c r="K71" s="104"/>
      <c r="L71" s="104"/>
    </row>
    <row r="72" spans="1:12" ht="15">
      <c r="A72" s="79"/>
      <c r="B72" s="263"/>
      <c r="I72" s="263"/>
      <c r="J72" s="104"/>
      <c r="K72" s="104"/>
      <c r="L72" s="104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2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D7" sqref="D7"/>
    </sheetView>
  </sheetViews>
  <sheetFormatPr defaultColWidth="13.00390625" defaultRowHeight="15"/>
  <cols>
    <col min="1" max="1" width="13.00390625" style="1" customWidth="1"/>
    <col min="2" max="2" width="25.7109375" style="275" bestFit="1" customWidth="1"/>
    <col min="3" max="3" width="25.7109375" style="268" bestFit="1" customWidth="1"/>
    <col min="4" max="4" width="29.8515625" style="268" customWidth="1"/>
    <col min="5" max="5" width="33.7109375" style="268" customWidth="1"/>
    <col min="6" max="6" width="30.00390625" style="268" customWidth="1"/>
    <col min="7" max="7" width="26.140625" style="268" customWidth="1"/>
    <col min="8" max="8" width="26.00390625" style="268" customWidth="1"/>
    <col min="9" max="9" width="25.00390625" style="269" bestFit="1" customWidth="1"/>
    <col min="10" max="12" width="13.00390625" style="95" customWidth="1"/>
    <col min="13" max="16384" width="13.00390625" style="1" customWidth="1"/>
  </cols>
  <sheetData>
    <row r="1" spans="2:9" ht="15">
      <c r="B1" s="358" t="s">
        <v>0</v>
      </c>
      <c r="C1" s="359"/>
      <c r="D1" s="359"/>
      <c r="E1" s="359"/>
      <c r="F1" s="359"/>
      <c r="G1" s="359"/>
      <c r="H1" s="266"/>
      <c r="I1" s="267"/>
    </row>
    <row r="2" spans="2:7" ht="15">
      <c r="B2" s="353" t="s">
        <v>286</v>
      </c>
      <c r="C2" s="354"/>
      <c r="D2" s="354"/>
      <c r="E2" s="354"/>
      <c r="F2" s="354"/>
      <c r="G2" s="354"/>
    </row>
    <row r="3" spans="2:7" ht="15.75" thickBot="1">
      <c r="B3" s="353" t="s">
        <v>173</v>
      </c>
      <c r="C3" s="354"/>
      <c r="D3" s="354"/>
      <c r="E3" s="354"/>
      <c r="F3" s="354"/>
      <c r="G3" s="354"/>
    </row>
    <row r="4" spans="2:14" ht="15.75" thickBot="1">
      <c r="B4" s="270" t="s">
        <v>165</v>
      </c>
      <c r="C4" s="271" t="s">
        <v>166</v>
      </c>
      <c r="D4" s="272" t="s">
        <v>172</v>
      </c>
      <c r="E4" s="272" t="s">
        <v>171</v>
      </c>
      <c r="F4" s="272" t="s">
        <v>170</v>
      </c>
      <c r="G4" s="272" t="s">
        <v>169</v>
      </c>
      <c r="H4" s="272" t="s">
        <v>168</v>
      </c>
      <c r="I4" s="272" t="s">
        <v>167</v>
      </c>
      <c r="J4" s="151" t="s">
        <v>17</v>
      </c>
      <c r="K4" s="112" t="s">
        <v>181</v>
      </c>
      <c r="L4" s="112" t="s">
        <v>179</v>
      </c>
      <c r="M4" s="113" t="s">
        <v>180</v>
      </c>
      <c r="N4" s="95"/>
    </row>
    <row r="5" spans="1:14" ht="15">
      <c r="A5" s="87"/>
      <c r="B5" s="273">
        <f>'1 YY A grubu'!E5</f>
        <v>0</v>
      </c>
      <c r="C5" s="266" t="str">
        <f>'1 YY B grubu'!E5</f>
        <v>İktisada Giriş II</v>
      </c>
      <c r="D5" s="266" t="str">
        <f>'3 YY A GRUBU'!E5</f>
        <v>İktisadi Düşünce Tarihi</v>
      </c>
      <c r="E5" s="266">
        <f>'3 YY B GRUBU'!E5</f>
        <v>0</v>
      </c>
      <c r="F5" s="274">
        <f>'5 YY A GRUBU'!E5</f>
        <v>0</v>
      </c>
      <c r="G5" s="274">
        <f>'5 YY B GRUBU'!E5</f>
        <v>0</v>
      </c>
      <c r="H5" s="266">
        <f>'7 YY A GRUBU'!E5</f>
        <v>0</v>
      </c>
      <c r="I5" s="267">
        <f>'7 YY B GRUBU'!E5</f>
        <v>0</v>
      </c>
      <c r="J5" s="119"/>
      <c r="K5" s="104"/>
      <c r="L5" s="104"/>
      <c r="M5" s="114"/>
      <c r="N5" s="95">
        <v>3</v>
      </c>
    </row>
    <row r="6" spans="1:14" ht="15">
      <c r="A6" s="86">
        <v>8</v>
      </c>
      <c r="B6" s="275">
        <f>'1 YY A grubu'!E6</f>
        <v>0</v>
      </c>
      <c r="C6" s="268" t="str">
        <f>'1 YY B grubu'!E6</f>
        <v>Prof..Dr.Gülden Ülgen</v>
      </c>
      <c r="D6" s="268" t="str">
        <f>'3 YY A GRUBU'!E6</f>
        <v>Prof. Dr. Burak Atamtürk</v>
      </c>
      <c r="E6" s="268">
        <f>'3 YY B GRUBU'!E6</f>
        <v>0</v>
      </c>
      <c r="F6" s="276">
        <f>'5 YY A GRUBU'!E6</f>
        <v>0</v>
      </c>
      <c r="G6" s="276">
        <f>'5 YY B GRUBU'!E6</f>
        <v>0</v>
      </c>
      <c r="H6" s="268">
        <f>'7 YY A GRUBU'!E6</f>
        <v>0</v>
      </c>
      <c r="I6" s="269">
        <f>'7 YY B GRUBU'!E6</f>
        <v>0</v>
      </c>
      <c r="J6" s="119"/>
      <c r="K6" s="104"/>
      <c r="L6" s="104"/>
      <c r="M6" s="114"/>
      <c r="N6" s="95"/>
    </row>
    <row r="7" spans="1:14" ht="15">
      <c r="A7" s="86"/>
      <c r="B7" s="275">
        <f>'1 YY A grubu'!E7</f>
        <v>0</v>
      </c>
      <c r="C7" s="268">
        <f>'1 YY B grubu'!E7</f>
        <v>0</v>
      </c>
      <c r="D7" s="268">
        <f>'3 YY A GRUBU'!E7</f>
        <v>0</v>
      </c>
      <c r="E7" s="268">
        <f>'3 YY B GRUBU'!E7</f>
        <v>0</v>
      </c>
      <c r="F7" s="276">
        <f>'5 YY A GRUBU'!E7</f>
        <v>0</v>
      </c>
      <c r="G7" s="276">
        <f>'5 YY B GRUBU'!E7</f>
        <v>0</v>
      </c>
      <c r="H7" s="268">
        <f>'7 YY A GRUBU'!E7</f>
        <v>0</v>
      </c>
      <c r="I7" s="269">
        <f>'7 YY B GRUBU'!E7</f>
        <v>0</v>
      </c>
      <c r="J7" s="119"/>
      <c r="K7" s="104"/>
      <c r="L7" s="104"/>
      <c r="M7" s="114"/>
      <c r="N7" s="95"/>
    </row>
    <row r="8" spans="1:14" ht="15.75" thickBot="1">
      <c r="A8" s="86"/>
      <c r="B8" s="277"/>
      <c r="C8" s="268" t="s">
        <v>17</v>
      </c>
      <c r="D8" s="278" t="s">
        <v>182</v>
      </c>
      <c r="E8" s="278"/>
      <c r="F8" s="276"/>
      <c r="G8" s="276"/>
      <c r="J8" s="119"/>
      <c r="K8" s="104"/>
      <c r="L8" s="104"/>
      <c r="M8" s="114"/>
      <c r="N8" s="95"/>
    </row>
    <row r="9" spans="1:14" ht="15">
      <c r="A9" s="87"/>
      <c r="B9" s="273">
        <f>'1 YY A grubu'!E9</f>
        <v>0</v>
      </c>
      <c r="C9" s="268" t="str">
        <f>'1 YY B grubu'!E9</f>
        <v>İktisada Giriş II</v>
      </c>
      <c r="D9" s="268">
        <f>'3 YY A GRUBU'!E9</f>
        <v>0</v>
      </c>
      <c r="E9" s="268" t="str">
        <f>'3 YY B GRUBU'!E9</f>
        <v>Kantitatif İktisat I </v>
      </c>
      <c r="F9" s="276">
        <f>'5 YY A GRUBU'!E9</f>
        <v>0</v>
      </c>
      <c r="G9" s="276">
        <f>'5 YY B GRUBU'!E9</f>
        <v>0</v>
      </c>
      <c r="H9" s="266">
        <f>'7 YY A GRUBU'!E9</f>
        <v>0</v>
      </c>
      <c r="I9" s="267">
        <f>'7 YY B GRUBU'!E9</f>
        <v>0</v>
      </c>
      <c r="J9" s="119"/>
      <c r="K9" s="104"/>
      <c r="L9" s="104"/>
      <c r="M9" s="114"/>
      <c r="N9" s="115">
        <v>3</v>
      </c>
    </row>
    <row r="10" spans="1:14" ht="15">
      <c r="A10" s="86">
        <v>9</v>
      </c>
      <c r="B10" s="275">
        <f>'1 YY A grubu'!E10</f>
        <v>0</v>
      </c>
      <c r="C10" s="268" t="str">
        <f>'1 YY B grubu'!E10</f>
        <v>Prof..Dr.Gülden Ülgen</v>
      </c>
      <c r="D10" s="268">
        <f>'3 YY A GRUBU'!E10</f>
        <v>0</v>
      </c>
      <c r="E10" s="268" t="str">
        <f>'3 YY B GRUBU'!E10</f>
        <v>Yrd. Doç. Dr. Özlem Göktaş </v>
      </c>
      <c r="F10" s="276">
        <f>'5 YY A GRUBU'!E10</f>
        <v>0</v>
      </c>
      <c r="G10" s="276">
        <f>'5 YY B GRUBU'!E10</f>
        <v>0</v>
      </c>
      <c r="H10" s="268">
        <f>'7 YY A GRUBU'!E10</f>
        <v>0</v>
      </c>
      <c r="I10" s="269">
        <f>'7 YY B GRUBU'!E10</f>
        <v>0</v>
      </c>
      <c r="J10" s="119"/>
      <c r="K10" s="104"/>
      <c r="L10" s="104"/>
      <c r="M10" s="114"/>
      <c r="N10" s="157"/>
    </row>
    <row r="11" spans="1:14" ht="15">
      <c r="A11" s="86"/>
      <c r="B11" s="275">
        <f>'1 YY A grubu'!E11</f>
        <v>0</v>
      </c>
      <c r="C11" s="268">
        <f>'1 YY B grubu'!E11</f>
        <v>0</v>
      </c>
      <c r="D11" s="268">
        <f>'3 YY A GRUBU'!E11</f>
        <v>0</v>
      </c>
      <c r="E11" s="268">
        <f>'3 YY B GRUBU'!E11</f>
        <v>0</v>
      </c>
      <c r="F11" s="276">
        <f>'5 YY A GRUBU'!E11</f>
        <v>0</v>
      </c>
      <c r="G11" s="276">
        <f>'5 YY B GRUBU'!E11</f>
        <v>0</v>
      </c>
      <c r="H11" s="268">
        <f>'7 YY A GRUBU'!E11</f>
        <v>0</v>
      </c>
      <c r="I11" s="269">
        <f>'7 YY B GRUBU'!E11</f>
        <v>0</v>
      </c>
      <c r="J11" s="119"/>
      <c r="K11" s="104"/>
      <c r="L11" s="104"/>
      <c r="M11" s="114"/>
      <c r="N11" s="157"/>
    </row>
    <row r="12" spans="1:14" ht="15.75" thickBot="1">
      <c r="A12" s="86"/>
      <c r="C12" s="268" t="s">
        <v>17</v>
      </c>
      <c r="D12" s="268" t="s">
        <v>182</v>
      </c>
      <c r="E12" s="268" t="s">
        <v>181</v>
      </c>
      <c r="F12" s="279"/>
      <c r="G12" s="279"/>
      <c r="H12" s="278"/>
      <c r="I12" s="280"/>
      <c r="J12" s="119"/>
      <c r="K12" s="104"/>
      <c r="L12" s="104"/>
      <c r="M12" s="114"/>
      <c r="N12" s="158"/>
    </row>
    <row r="13" spans="1:14" ht="15">
      <c r="A13" s="87"/>
      <c r="B13" s="273" t="str">
        <f>'1 YY A grubu'!E13</f>
        <v>İktisada Giriş I</v>
      </c>
      <c r="C13" s="266">
        <f>'1 YY B grubu'!E13</f>
        <v>0</v>
      </c>
      <c r="D13" s="268" t="str">
        <f>'3 YY A GRUBU'!E21</f>
        <v>Mikro İktisat I</v>
      </c>
      <c r="E13" s="268" t="str">
        <f>'3 YY B GRUBU'!E13</f>
        <v>Kantitatif İktisat I </v>
      </c>
      <c r="F13" s="281" t="str">
        <f>'5 YY A GRUBU'!E13</f>
        <v>Ekonometri</v>
      </c>
      <c r="G13" s="281" t="str">
        <f>'5 YY B GRUBU'!E13</f>
        <v>Ekonometri</v>
      </c>
      <c r="H13" s="274">
        <f>'7 YY A GRUBU'!E13</f>
        <v>0</v>
      </c>
      <c r="I13" s="267">
        <f>'7 YY B GRUBU'!E13</f>
        <v>0</v>
      </c>
      <c r="J13" s="119"/>
      <c r="K13" s="104"/>
      <c r="L13" s="104"/>
      <c r="M13" s="114"/>
      <c r="N13" s="115">
        <v>3</v>
      </c>
    </row>
    <row r="14" spans="1:14" ht="30">
      <c r="A14" s="86">
        <v>10</v>
      </c>
      <c r="B14" s="275" t="str">
        <f>'1 YY A grubu'!E14</f>
        <v>Prof. Dr. Burak Atamtürk</v>
      </c>
      <c r="C14" s="268">
        <f>'1 YY B grubu'!E14</f>
        <v>0</v>
      </c>
      <c r="D14" s="268" t="str">
        <f>'3 YY A GRUBU'!E22</f>
        <v>Prof. Dr. Zekai Özdemir</v>
      </c>
      <c r="E14" s="268" t="str">
        <f>'3 YY B GRUBU'!E14</f>
        <v>Yrd. Doç. Dr. Özlem Göktaş </v>
      </c>
      <c r="F14" s="281" t="str">
        <f>'5 YY A GRUBU'!E14</f>
        <v>Prof. Dr. Kutluk Kaan SÜMER</v>
      </c>
      <c r="G14" s="281" t="str">
        <f>'5 YY B GRUBU'!E14</f>
        <v>Prof. Dr. Kutluk Kaan SÜMER</v>
      </c>
      <c r="H14" s="276">
        <f>'7 YY A GRUBU'!E14</f>
        <v>0</v>
      </c>
      <c r="I14" s="269">
        <f>'7 YY B GRUBU'!E14</f>
        <v>0</v>
      </c>
      <c r="J14" s="119"/>
      <c r="K14" s="104"/>
      <c r="L14" s="104"/>
      <c r="M14" s="114"/>
      <c r="N14" s="157"/>
    </row>
    <row r="15" spans="1:14" ht="15">
      <c r="A15" s="86"/>
      <c r="B15" s="268">
        <f>'1 YY A grubu'!E15</f>
        <v>0</v>
      </c>
      <c r="C15" s="268">
        <f>'1 YY B grubu'!E15</f>
        <v>0</v>
      </c>
      <c r="D15" s="268">
        <f>'3 YY A GRUBU'!E23</f>
        <v>0</v>
      </c>
      <c r="E15" s="268">
        <f>'3 YY B GRUBU'!E15</f>
        <v>0</v>
      </c>
      <c r="F15" s="281">
        <f>'5 YY A GRUBU'!E15</f>
        <v>0</v>
      </c>
      <c r="G15" s="281">
        <f>'5 YY B GRUBU'!E15</f>
        <v>0</v>
      </c>
      <c r="H15" s="276">
        <f>'7 YY A GRUBU'!E15</f>
        <v>0</v>
      </c>
      <c r="I15" s="269">
        <f>'7 YY B GRUBU'!E15</f>
        <v>0</v>
      </c>
      <c r="J15" s="119"/>
      <c r="K15" s="104"/>
      <c r="L15" s="104"/>
      <c r="M15" s="114"/>
      <c r="N15" s="157"/>
    </row>
    <row r="16" spans="1:14" ht="15.75" thickBot="1">
      <c r="A16" s="88"/>
      <c r="B16" s="268" t="s">
        <v>17</v>
      </c>
      <c r="C16" s="278"/>
      <c r="D16" s="268" t="s">
        <v>182</v>
      </c>
      <c r="E16" s="268" t="s">
        <v>181</v>
      </c>
      <c r="F16" s="281" t="s">
        <v>260</v>
      </c>
      <c r="G16" s="281" t="s">
        <v>260</v>
      </c>
      <c r="H16" s="276"/>
      <c r="J16" s="119"/>
      <c r="K16" s="104"/>
      <c r="L16" s="104"/>
      <c r="M16" s="114"/>
      <c r="N16" s="158"/>
    </row>
    <row r="17" spans="1:14" ht="15">
      <c r="A17" s="86"/>
      <c r="B17" s="268" t="str">
        <f>'1 YY A grubu'!E17</f>
        <v>İktisada Giriş I</v>
      </c>
      <c r="C17" s="268">
        <f>'1 YY B grubu'!E17</f>
        <v>0</v>
      </c>
      <c r="D17" s="268" t="str">
        <f>'3 YY A GRUBU'!E25</f>
        <v>Mikro İktisat I</v>
      </c>
      <c r="E17" s="268" t="str">
        <f>'3 YY B GRUBU'!E17</f>
        <v>Kantitatif İktisat I </v>
      </c>
      <c r="F17" s="281" t="str">
        <f>'5 YY A GRUBU'!E17</f>
        <v>Ekonometri</v>
      </c>
      <c r="G17" s="281" t="str">
        <f>'5 YY B GRUBU'!E17</f>
        <v>Ekonometri</v>
      </c>
      <c r="H17" s="276">
        <f>'7 YY A GRUBU'!E17</f>
        <v>0</v>
      </c>
      <c r="I17" s="269">
        <f>'7 YY B GRUBU'!E17</f>
        <v>0</v>
      </c>
      <c r="J17" s="119"/>
      <c r="K17" s="104"/>
      <c r="L17" s="104"/>
      <c r="M17" s="114"/>
      <c r="N17" s="115">
        <v>3</v>
      </c>
    </row>
    <row r="18" spans="1:14" ht="30">
      <c r="A18" s="86">
        <v>11</v>
      </c>
      <c r="B18" s="268" t="str">
        <f>'1 YY A grubu'!E18</f>
        <v>Prof. Dr. Burak Atamtürk</v>
      </c>
      <c r="C18" s="268">
        <f>'1 YY B grubu'!E18</f>
        <v>0</v>
      </c>
      <c r="D18" s="268" t="str">
        <f>'3 YY A GRUBU'!E26</f>
        <v>Prof. Dr. Zekai Özdemir</v>
      </c>
      <c r="E18" s="268" t="str">
        <f>'3 YY B GRUBU'!E18</f>
        <v>Yrd. Doç. Dr. Özlem Göktaş </v>
      </c>
      <c r="F18" s="281" t="str">
        <f>'5 YY A GRUBU'!E18</f>
        <v>Prof. Dr. Kutluk Kaan SÜMER</v>
      </c>
      <c r="G18" s="281" t="str">
        <f>'5 YY B GRUBU'!E18</f>
        <v>Prof. Dr. Kutluk Kaan SÜMER</v>
      </c>
      <c r="H18" s="276">
        <f>'7 YY A GRUBU'!E18</f>
        <v>0</v>
      </c>
      <c r="I18" s="269">
        <f>'7 YY B GRUBU'!E18</f>
        <v>0</v>
      </c>
      <c r="J18" s="119"/>
      <c r="K18" s="104"/>
      <c r="L18" s="104"/>
      <c r="M18" s="114"/>
      <c r="N18" s="157"/>
    </row>
    <row r="19" spans="1:14" ht="15">
      <c r="A19" s="86"/>
      <c r="B19" s="275">
        <f>'1 YY A grubu'!E19</f>
        <v>0</v>
      </c>
      <c r="C19" s="268">
        <f>'1 YY B grubu'!E19</f>
        <v>0</v>
      </c>
      <c r="D19" s="268">
        <f>'3 YY A GRUBU'!E27</f>
        <v>0</v>
      </c>
      <c r="E19" s="268">
        <f>'3 YY B GRUBU'!E19</f>
        <v>0</v>
      </c>
      <c r="F19" s="281">
        <f>'5 YY A GRUBU'!E19</f>
        <v>0</v>
      </c>
      <c r="G19" s="281">
        <f>'5 YY B GRUBU'!E19</f>
        <v>0</v>
      </c>
      <c r="H19" s="276">
        <f>'7 YY A GRUBU'!E19</f>
        <v>0</v>
      </c>
      <c r="I19" s="269">
        <f>'7 YY B GRUBU'!E19</f>
        <v>0</v>
      </c>
      <c r="J19" s="119"/>
      <c r="K19" s="104"/>
      <c r="L19" s="104"/>
      <c r="M19" s="114"/>
      <c r="N19" s="157"/>
    </row>
    <row r="20" spans="1:14" ht="15.75" thickBot="1">
      <c r="A20" s="86"/>
      <c r="B20" s="275" t="s">
        <v>17</v>
      </c>
      <c r="D20" s="268" t="s">
        <v>182</v>
      </c>
      <c r="E20" s="268" t="s">
        <v>181</v>
      </c>
      <c r="F20" s="281" t="s">
        <v>260</v>
      </c>
      <c r="G20" s="281" t="s">
        <v>260</v>
      </c>
      <c r="H20" s="279"/>
      <c r="J20" s="119"/>
      <c r="K20" s="104"/>
      <c r="L20" s="104"/>
      <c r="M20" s="114"/>
      <c r="N20" s="158"/>
    </row>
    <row r="21" spans="1:14" ht="15">
      <c r="A21" s="87"/>
      <c r="B21" s="273">
        <f>'1 YY A grubu'!E21</f>
        <v>0</v>
      </c>
      <c r="C21" s="266">
        <f>'1 YY B grubu'!E21</f>
        <v>0</v>
      </c>
      <c r="D21" s="274" t="e">
        <f>'3 YY A GRUBU'!#REF!</f>
        <v>#REF!</v>
      </c>
      <c r="E21" s="266" t="str">
        <f>'3 YY B GRUBU'!E21</f>
        <v>Mikro İktisat I</v>
      </c>
      <c r="F21" s="281" t="str">
        <f>'5 YY A GRUBU'!E21</f>
        <v>Ekonometri</v>
      </c>
      <c r="G21" s="281" t="str">
        <f>'5 YY B GRUBU'!E21</f>
        <v>Ekonometri</v>
      </c>
      <c r="H21" s="276">
        <f>'7 YY A GRUBU'!E21</f>
        <v>0</v>
      </c>
      <c r="I21" s="269">
        <f>'7 YY B GRUBU'!E21</f>
        <v>0</v>
      </c>
      <c r="J21" s="119"/>
      <c r="K21" s="104"/>
      <c r="L21" s="104"/>
      <c r="M21" s="114"/>
      <c r="N21" s="115">
        <v>3</v>
      </c>
    </row>
    <row r="22" spans="1:14" ht="30">
      <c r="A22" s="86">
        <v>12</v>
      </c>
      <c r="B22" s="275">
        <f>'1 YY A grubu'!E22</f>
        <v>0</v>
      </c>
      <c r="C22" s="268">
        <f>'1 YY B grubu'!E22</f>
        <v>0</v>
      </c>
      <c r="D22" s="276" t="e">
        <f>'3 YY A GRUBU'!#REF!</f>
        <v>#REF!</v>
      </c>
      <c r="E22" s="268" t="str">
        <f>'3 YY B GRUBU'!E22</f>
        <v>Yrd. Doç. Dr. Özge Gökdemir</v>
      </c>
      <c r="F22" s="281" t="str">
        <f>'5 YY A GRUBU'!E22</f>
        <v>Prof. Dr. Kutluk Kaan SÜMER</v>
      </c>
      <c r="G22" s="281" t="str">
        <f>'5 YY B GRUBU'!E22</f>
        <v>Prof. Dr. Kutluk Kaan SÜMER</v>
      </c>
      <c r="H22" s="276">
        <f>'7 YY A GRUBU'!E22</f>
        <v>0</v>
      </c>
      <c r="I22" s="269">
        <f>'7 YY B GRUBU'!E22</f>
        <v>0</v>
      </c>
      <c r="J22" s="119"/>
      <c r="K22" s="104"/>
      <c r="L22" s="104"/>
      <c r="M22" s="114"/>
      <c r="N22" s="157"/>
    </row>
    <row r="23" spans="1:14" ht="15">
      <c r="A23" s="86"/>
      <c r="B23" s="275">
        <f>'1 YY A grubu'!E23</f>
        <v>0</v>
      </c>
      <c r="C23" s="268">
        <f>'1 YY B grubu'!E23</f>
        <v>0</v>
      </c>
      <c r="D23" s="276" t="e">
        <f>'3 YY A GRUBU'!#REF!</f>
        <v>#REF!</v>
      </c>
      <c r="E23" s="268">
        <f>'3 YY B GRUBU'!E23</f>
        <v>0</v>
      </c>
      <c r="F23" s="281">
        <f>'5 YY A GRUBU'!E23</f>
        <v>0</v>
      </c>
      <c r="G23" s="281">
        <f>'5 YY B GRUBU'!E23</f>
        <v>0</v>
      </c>
      <c r="H23" s="276">
        <f>'7 YY A GRUBU'!E23</f>
        <v>0</v>
      </c>
      <c r="I23" s="269">
        <f>'7 YY B GRUBU'!E23</f>
        <v>0</v>
      </c>
      <c r="J23" s="119"/>
      <c r="K23" s="104"/>
      <c r="L23" s="104"/>
      <c r="M23" s="114"/>
      <c r="N23" s="157"/>
    </row>
    <row r="24" spans="1:14" ht="15.75" thickBot="1">
      <c r="A24" s="88"/>
      <c r="B24" s="277"/>
      <c r="C24" s="278"/>
      <c r="D24" s="279"/>
      <c r="E24" s="268" t="s">
        <v>181</v>
      </c>
      <c r="F24" s="282" t="s">
        <v>260</v>
      </c>
      <c r="G24" s="282" t="s">
        <v>260</v>
      </c>
      <c r="H24" s="279"/>
      <c r="I24" s="280"/>
      <c r="J24" s="119"/>
      <c r="K24" s="104"/>
      <c r="L24" s="104"/>
      <c r="M24" s="114"/>
      <c r="N24" s="158"/>
    </row>
    <row r="25" spans="1:14" ht="15">
      <c r="A25" s="87"/>
      <c r="B25" s="283" t="str">
        <f>'1 YY A grubu'!E25</f>
        <v>Matematik I</v>
      </c>
      <c r="C25" s="284" t="str">
        <f>'1 YY B grubu'!E25</f>
        <v>Matematik I</v>
      </c>
      <c r="D25" s="274" t="e">
        <f>'3 YY A GRUBU'!#REF!</f>
        <v>#REF!</v>
      </c>
      <c r="E25" s="268" t="str">
        <f>'3 YY B GRUBU'!E25</f>
        <v>Mikro İktisat I</v>
      </c>
      <c r="F25" s="281" t="str">
        <f>'5 YY A GRUBU'!E25</f>
        <v>Oyun Teorisi</v>
      </c>
      <c r="G25" s="281" t="str">
        <f>'5 YY B GRUBU'!E25</f>
        <v>Oyun Teorisi</v>
      </c>
      <c r="H25" s="281" t="str">
        <f>'7 YY A GRUBU'!E25</f>
        <v>İktisadi Büyüme</v>
      </c>
      <c r="I25" s="285" t="str">
        <f>'7 YY B GRUBU'!E25</f>
        <v>İktisadi Büyüme</v>
      </c>
      <c r="J25" s="119"/>
      <c r="K25" s="104"/>
      <c r="L25" s="104"/>
      <c r="M25" s="114"/>
      <c r="N25" s="115">
        <v>5</v>
      </c>
    </row>
    <row r="26" spans="1:14" ht="30">
      <c r="A26" s="86">
        <v>13</v>
      </c>
      <c r="B26" s="281" t="str">
        <f>'1 YY A grubu'!E26</f>
        <v>Doç. Dr. Deniz Giz</v>
      </c>
      <c r="C26" s="281" t="str">
        <f>'1 YY B grubu'!E26</f>
        <v>Doç. Dr. Deniz Giz</v>
      </c>
      <c r="D26" s="276" t="e">
        <f>'3 YY A GRUBU'!#REF!</f>
        <v>#REF!</v>
      </c>
      <c r="E26" s="268" t="str">
        <f>'3 YY B GRUBU'!E26</f>
        <v>Yrd. Doç. Dr. Özge Gökdemir</v>
      </c>
      <c r="F26" s="281" t="str">
        <f>'5 YY A GRUBU'!E26</f>
        <v>Doç.Dr. Murat BİRDAL</v>
      </c>
      <c r="G26" s="281" t="str">
        <f>'5 YY B GRUBU'!E26</f>
        <v>Doç.Dr. Murat BİRDAL</v>
      </c>
      <c r="H26" s="281" t="str">
        <f>'7 YY A GRUBU'!E26</f>
        <v>Prof. Dr. Havva Tunç Çelebi</v>
      </c>
      <c r="I26" s="285" t="str">
        <f>'7 YY B GRUBU'!E26</f>
        <v>Prof. Dr. Havva Tunç Çelebi</v>
      </c>
      <c r="J26" s="119"/>
      <c r="K26" s="104"/>
      <c r="L26" s="104"/>
      <c r="M26" s="114"/>
      <c r="N26" s="157"/>
    </row>
    <row r="27" spans="1:14" ht="15">
      <c r="A27" s="86"/>
      <c r="B27" s="281">
        <f>'1 YY A grubu'!E27</f>
        <v>0</v>
      </c>
      <c r="C27" s="281">
        <f>'1 YY B grubu'!E27</f>
        <v>0</v>
      </c>
      <c r="D27" s="276" t="e">
        <f>'3 YY A GRUBU'!#REF!</f>
        <v>#REF!</v>
      </c>
      <c r="E27" s="268">
        <f>'3 YY B GRUBU'!E27</f>
        <v>0</v>
      </c>
      <c r="F27" s="281">
        <f>'5 YY A GRUBU'!E27</f>
        <v>0</v>
      </c>
      <c r="G27" s="281">
        <f>'5 YY B GRUBU'!E27</f>
        <v>0</v>
      </c>
      <c r="H27" s="281">
        <f>'7 YY A GRUBU'!E27</f>
        <v>0</v>
      </c>
      <c r="I27" s="285">
        <f>'7 YY B GRUBU'!E27</f>
        <v>0</v>
      </c>
      <c r="J27" s="119"/>
      <c r="K27" s="104"/>
      <c r="L27" s="104"/>
      <c r="M27" s="114"/>
      <c r="N27" s="157"/>
    </row>
    <row r="28" spans="1:14" ht="15.75" thickBot="1">
      <c r="A28" s="88"/>
      <c r="B28" s="281" t="s">
        <v>17</v>
      </c>
      <c r="C28" s="281" t="s">
        <v>17</v>
      </c>
      <c r="D28" s="279"/>
      <c r="E28" s="268" t="s">
        <v>181</v>
      </c>
      <c r="F28" s="281" t="s">
        <v>179</v>
      </c>
      <c r="G28" s="281" t="s">
        <v>179</v>
      </c>
      <c r="H28" s="281" t="s">
        <v>260</v>
      </c>
      <c r="I28" s="281" t="s">
        <v>260</v>
      </c>
      <c r="J28" s="104"/>
      <c r="K28" s="104"/>
      <c r="L28" s="104"/>
      <c r="M28" s="114"/>
      <c r="N28" s="158"/>
    </row>
    <row r="29" spans="1:14" ht="15">
      <c r="A29" s="86"/>
      <c r="B29" s="281" t="str">
        <f>'1 YY A grubu'!E29</f>
        <v>Matematik I</v>
      </c>
      <c r="C29" s="281" t="str">
        <f>'1 YY B grubu'!E29</f>
        <v>Matematik I</v>
      </c>
      <c r="D29" s="268" t="str">
        <f>'3 YY A GRUBU'!E29</f>
        <v>İstatistik I</v>
      </c>
      <c r="E29" s="268" t="str">
        <f>'3 YY B GRUBU'!E29</f>
        <v>Mikro İktisat I</v>
      </c>
      <c r="F29" s="281" t="str">
        <f>'5 YY A GRUBU'!E29</f>
        <v>Oyun Teorisi</v>
      </c>
      <c r="G29" s="281" t="str">
        <f>'5 YY B GRUBU'!E29</f>
        <v>Oyun Teorisi</v>
      </c>
      <c r="H29" s="281" t="str">
        <f>'7 YY A GRUBU'!E29</f>
        <v>İktisadi Büyüme</v>
      </c>
      <c r="I29" s="281" t="str">
        <f>'7 YY B GRUBU'!E29</f>
        <v>İktisadi Büyüme</v>
      </c>
      <c r="J29" s="104"/>
      <c r="K29" s="104"/>
      <c r="L29" s="104"/>
      <c r="M29" s="114"/>
      <c r="N29" s="115">
        <v>6</v>
      </c>
    </row>
    <row r="30" spans="1:14" ht="30">
      <c r="A30" s="86">
        <v>14</v>
      </c>
      <c r="B30" s="281" t="str">
        <f>'1 YY A grubu'!E30</f>
        <v>Doç. Dr. Deniz Giz</v>
      </c>
      <c r="C30" s="281" t="str">
        <f>'1 YY B grubu'!E30</f>
        <v>Doç. Dr. Deniz Giz</v>
      </c>
      <c r="D30" s="268" t="str">
        <f>'3 YY A GRUBU'!E30</f>
        <v>Dr. Öğr. Ü.  Özlem Yorulmaz</v>
      </c>
      <c r="E30" s="268" t="str">
        <f>'3 YY B GRUBU'!E30</f>
        <v>Yrd. Doç. Dr. Özge Gökdemir</v>
      </c>
      <c r="F30" s="281" t="str">
        <f>'5 YY A GRUBU'!E30</f>
        <v>Doç.Dr. Murat BİRDAL</v>
      </c>
      <c r="G30" s="281" t="str">
        <f>'5 YY B GRUBU'!E30</f>
        <v>Doç.Dr. Murat BİRDAL</v>
      </c>
      <c r="H30" s="281" t="str">
        <f>'7 YY A GRUBU'!E30</f>
        <v>Prof. Dr. Havva Tunç Çelebi</v>
      </c>
      <c r="I30" s="281" t="str">
        <f>'7 YY B GRUBU'!E30</f>
        <v>Prof. Dr. Havva Tunç Çelebi</v>
      </c>
      <c r="J30" s="104"/>
      <c r="K30" s="104"/>
      <c r="L30" s="104"/>
      <c r="M30" s="114"/>
      <c r="N30" s="157"/>
    </row>
    <row r="31" spans="1:14" ht="15">
      <c r="A31" s="86"/>
      <c r="B31" s="281">
        <f>'1 YY A grubu'!E31</f>
        <v>0</v>
      </c>
      <c r="C31" s="281">
        <f>'1 YY B grubu'!E31</f>
        <v>0</v>
      </c>
      <c r="D31" s="268">
        <f>'3 YY A GRUBU'!E31</f>
        <v>0</v>
      </c>
      <c r="E31" s="268">
        <f>'3 YY B GRUBU'!E31</f>
        <v>0</v>
      </c>
      <c r="F31" s="281">
        <f>'5 YY A GRUBU'!E31</f>
        <v>0</v>
      </c>
      <c r="G31" s="281">
        <f>'5 YY B GRUBU'!E31</f>
        <v>0</v>
      </c>
      <c r="H31" s="281">
        <f>'7 YY A GRUBU'!E31</f>
        <v>0</v>
      </c>
      <c r="I31" s="281">
        <f>'7 YY B GRUBU'!E31</f>
        <v>0</v>
      </c>
      <c r="J31" s="104"/>
      <c r="K31" s="104"/>
      <c r="L31" s="104"/>
      <c r="M31" s="114"/>
      <c r="N31" s="157"/>
    </row>
    <row r="32" spans="1:14" ht="15.75" thickBot="1">
      <c r="A32" s="86"/>
      <c r="B32" s="281" t="s">
        <v>17</v>
      </c>
      <c r="C32" s="281" t="s">
        <v>17</v>
      </c>
      <c r="D32" s="268" t="s">
        <v>271</v>
      </c>
      <c r="E32" s="278" t="s">
        <v>181</v>
      </c>
      <c r="F32" s="281" t="s">
        <v>179</v>
      </c>
      <c r="G32" s="281" t="s">
        <v>179</v>
      </c>
      <c r="H32" s="281" t="s">
        <v>260</v>
      </c>
      <c r="I32" s="281" t="s">
        <v>260</v>
      </c>
      <c r="J32" s="104"/>
      <c r="K32" s="104"/>
      <c r="L32" s="104"/>
      <c r="M32" s="114"/>
      <c r="N32" s="158"/>
    </row>
    <row r="33" spans="1:14" ht="15">
      <c r="A33" s="87"/>
      <c r="B33" s="281" t="str">
        <f>'1 YY A grubu'!E33</f>
        <v>Matematik I</v>
      </c>
      <c r="C33" s="281" t="str">
        <f>'1 YY B grubu'!E33</f>
        <v>Matematik I</v>
      </c>
      <c r="D33" s="268" t="str">
        <f>'3 YY A GRUBU'!E33</f>
        <v>İstatistik I</v>
      </c>
      <c r="E33" s="268" t="str">
        <f>'3 YY B GRUBU'!E33</f>
        <v>Makro İktisat I</v>
      </c>
      <c r="F33" s="281" t="str">
        <f>'5 YY A GRUBU'!E33</f>
        <v>Oyun Teorisi</v>
      </c>
      <c r="G33" s="281" t="str">
        <f>'5 YY B GRUBU'!E33</f>
        <v>Oyun Teorisi</v>
      </c>
      <c r="H33" s="281" t="str">
        <f>'7 YY A GRUBU'!E33</f>
        <v>İktisadi Büyüme</v>
      </c>
      <c r="I33" s="281" t="str">
        <f>'7 YY B GRUBU'!E33</f>
        <v>İktisadi Büyüme</v>
      </c>
      <c r="J33" s="104"/>
      <c r="K33" s="104"/>
      <c r="L33" s="104"/>
      <c r="M33" s="114"/>
      <c r="N33" s="115">
        <v>5</v>
      </c>
    </row>
    <row r="34" spans="1:14" ht="30">
      <c r="A34" s="86">
        <v>15</v>
      </c>
      <c r="B34" s="281" t="str">
        <f>'1 YY A grubu'!E34</f>
        <v>Doç. Dr. Deniz Giz</v>
      </c>
      <c r="C34" s="281" t="str">
        <f>'1 YY B grubu'!E34</f>
        <v>Doç. Dr. Deniz Giz</v>
      </c>
      <c r="D34" s="268" t="str">
        <f>'3 YY A GRUBU'!E34</f>
        <v>Dr. Öğr. Ü.  Özlem Yorulmaz</v>
      </c>
      <c r="E34" s="268" t="str">
        <f>'3 YY B GRUBU'!E34</f>
        <v>Doç. Dr. Aydan Kansu</v>
      </c>
      <c r="F34" s="281" t="str">
        <f>'5 YY A GRUBU'!E34</f>
        <v>Doç.Dr. Murat BİRDAL</v>
      </c>
      <c r="G34" s="281" t="str">
        <f>'5 YY B GRUBU'!E34</f>
        <v>Doç.Dr. Murat BİRDAL</v>
      </c>
      <c r="H34" s="281" t="str">
        <f>'7 YY A GRUBU'!E34</f>
        <v>Prof. Dr. Havva Tunç Çelebi</v>
      </c>
      <c r="I34" s="285" t="str">
        <f>'7 YY B GRUBU'!E34</f>
        <v>Prof. Dr. Havva Tunç Çelebi</v>
      </c>
      <c r="J34" s="119"/>
      <c r="K34" s="104"/>
      <c r="L34" s="104"/>
      <c r="M34" s="114"/>
      <c r="N34" s="157"/>
    </row>
    <row r="35" spans="1:14" ht="15">
      <c r="A35" s="86"/>
      <c r="B35" s="281">
        <f>'1 YY A grubu'!E35</f>
        <v>0</v>
      </c>
      <c r="C35" s="281">
        <f>'1 YY B grubu'!E35</f>
        <v>0</v>
      </c>
      <c r="D35" s="268">
        <f>'3 YY A GRUBU'!E35</f>
        <v>0</v>
      </c>
      <c r="E35" s="268">
        <f>'3 YY B GRUBU'!E35</f>
        <v>0</v>
      </c>
      <c r="F35" s="281">
        <f>'5 YY A GRUBU'!E35</f>
        <v>0</v>
      </c>
      <c r="G35" s="281">
        <f>'5 YY B GRUBU'!E35</f>
        <v>0</v>
      </c>
      <c r="H35" s="281">
        <f>'7 YY A GRUBU'!E35</f>
        <v>0</v>
      </c>
      <c r="I35" s="285">
        <f>'7 YY B GRUBU'!E35</f>
        <v>0</v>
      </c>
      <c r="J35" s="119"/>
      <c r="K35" s="104"/>
      <c r="L35" s="104"/>
      <c r="M35" s="114"/>
      <c r="N35" s="157"/>
    </row>
    <row r="36" spans="1:14" ht="15.75" thickBot="1">
      <c r="A36" s="88"/>
      <c r="B36" s="286" t="s">
        <v>17</v>
      </c>
      <c r="C36" s="282" t="s">
        <v>17</v>
      </c>
      <c r="D36" s="268" t="s">
        <v>271</v>
      </c>
      <c r="E36" s="268" t="s">
        <v>182</v>
      </c>
      <c r="F36" s="282" t="s">
        <v>179</v>
      </c>
      <c r="G36" s="282" t="s">
        <v>179</v>
      </c>
      <c r="H36" s="282" t="s">
        <v>260</v>
      </c>
      <c r="I36" s="287" t="s">
        <v>260</v>
      </c>
      <c r="J36" s="119"/>
      <c r="K36" s="104"/>
      <c r="L36" s="104"/>
      <c r="M36" s="114"/>
      <c r="N36" s="158"/>
    </row>
    <row r="37" spans="1:14" ht="15">
      <c r="A37" s="87"/>
      <c r="B37" s="273">
        <f>'1 YY A grubu'!E37</f>
        <v>0</v>
      </c>
      <c r="C37" s="266" t="str">
        <f>'1 YY B grubu'!E37</f>
        <v>Beden Eğitimi I</v>
      </c>
      <c r="D37" s="268" t="str">
        <f>'3 YY A GRUBU'!E37</f>
        <v>İstatistik I</v>
      </c>
      <c r="E37" s="268" t="str">
        <f>'3 YY B GRUBU'!E37</f>
        <v>Makro İktisat I</v>
      </c>
      <c r="F37" s="276">
        <f>'5 YY A GRUBU'!E37</f>
        <v>0</v>
      </c>
      <c r="G37" s="276">
        <f>'5 YY B GRUBU'!E37</f>
        <v>0</v>
      </c>
      <c r="H37" s="268">
        <f>'7 YY A GRUBU'!E37</f>
        <v>0</v>
      </c>
      <c r="I37" s="269">
        <f>'7 YY B GRUBU'!E37</f>
        <v>0</v>
      </c>
      <c r="J37" s="119"/>
      <c r="K37" s="104"/>
      <c r="L37" s="104"/>
      <c r="M37" s="114"/>
      <c r="N37" s="115">
        <v>5</v>
      </c>
    </row>
    <row r="38" spans="1:14" ht="15">
      <c r="A38" s="86">
        <v>16</v>
      </c>
      <c r="B38" s="275">
        <f>'1 YY A grubu'!E38</f>
        <v>0</v>
      </c>
      <c r="C38" s="268" t="str">
        <f>'1 YY B grubu'!E38</f>
        <v>Okt. Orhun Güngördü</v>
      </c>
      <c r="D38" s="268" t="str">
        <f>'3 YY A GRUBU'!E38</f>
        <v>Dr. Öğr. Ü.  Özlem Yorulmaz</v>
      </c>
      <c r="E38" s="268" t="str">
        <f>'3 YY B GRUBU'!E38</f>
        <v>Doç. Dr. Aydan Kansu</v>
      </c>
      <c r="F38" s="276">
        <f>'5 YY A GRUBU'!E38</f>
        <v>0</v>
      </c>
      <c r="G38" s="276">
        <f>'5 YY B GRUBU'!E38</f>
        <v>0</v>
      </c>
      <c r="H38" s="268">
        <f>'7 YY A GRUBU'!E38</f>
        <v>0</v>
      </c>
      <c r="I38" s="269">
        <f>'7 YY B GRUBU'!E38</f>
        <v>0</v>
      </c>
      <c r="J38" s="119"/>
      <c r="K38" s="104"/>
      <c r="L38" s="104"/>
      <c r="M38" s="114"/>
      <c r="N38" s="157"/>
    </row>
    <row r="39" spans="1:14" ht="15">
      <c r="A39" s="86"/>
      <c r="B39" s="288">
        <f>'1 YY A grubu'!E39</f>
        <v>0</v>
      </c>
      <c r="C39" s="276">
        <f>'1 YY B grubu'!E39</f>
        <v>0</v>
      </c>
      <c r="D39" s="268">
        <f>'3 YY A GRUBU'!E39</f>
        <v>0</v>
      </c>
      <c r="E39" s="268">
        <f>'3 YY B GRUBU'!E39</f>
        <v>0</v>
      </c>
      <c r="F39" s="276">
        <f>'5 YY A GRUBU'!E39</f>
        <v>0</v>
      </c>
      <c r="G39" s="276">
        <f>'5 YY B GRUBU'!E39</f>
        <v>0</v>
      </c>
      <c r="H39" s="268">
        <f>'7 YY A GRUBU'!E39</f>
        <v>0</v>
      </c>
      <c r="I39" s="269">
        <f>'7 YY B GRUBU'!E39</f>
        <v>0</v>
      </c>
      <c r="J39" s="119"/>
      <c r="K39" s="104"/>
      <c r="L39" s="104"/>
      <c r="M39" s="114"/>
      <c r="N39" s="157"/>
    </row>
    <row r="40" spans="1:14" ht="15.75" thickBot="1">
      <c r="A40" s="88"/>
      <c r="B40" s="289"/>
      <c r="C40" s="279"/>
      <c r="D40" s="278" t="s">
        <v>271</v>
      </c>
      <c r="E40" s="278" t="s">
        <v>182</v>
      </c>
      <c r="F40" s="279"/>
      <c r="G40" s="279"/>
      <c r="H40" s="278"/>
      <c r="I40" s="280"/>
      <c r="J40" s="119"/>
      <c r="K40" s="104"/>
      <c r="L40" s="104"/>
      <c r="M40" s="114"/>
      <c r="N40" s="158"/>
    </row>
    <row r="41" spans="1:14" ht="15">
      <c r="A41" s="109"/>
      <c r="B41" s="275">
        <f>'1 YY A grubu'!E41</f>
        <v>0</v>
      </c>
      <c r="C41" s="268">
        <f>'1 YY B grubu'!E41</f>
        <v>0</v>
      </c>
      <c r="D41" s="268">
        <f>'3 YY A GRUBU'!E41</f>
        <v>0</v>
      </c>
      <c r="E41" s="268">
        <f>'3 YY B GRUBU'!E41</f>
        <v>0</v>
      </c>
      <c r="F41" s="268">
        <f>'5 YY A GRUBU'!E41</f>
        <v>0</v>
      </c>
      <c r="G41" s="268">
        <f>'5 YY B GRUBU'!E41</f>
        <v>0</v>
      </c>
      <c r="H41" s="268">
        <f>'7 YY A GRUBU'!E41</f>
        <v>0</v>
      </c>
      <c r="I41" s="269">
        <f>'7 YY B GRUBU'!E41</f>
        <v>0</v>
      </c>
      <c r="J41" s="119"/>
      <c r="K41" s="104"/>
      <c r="L41" s="104"/>
      <c r="M41" s="114"/>
      <c r="N41" s="95"/>
    </row>
    <row r="42" spans="1:14" ht="15">
      <c r="A42" s="109">
        <v>17</v>
      </c>
      <c r="B42" s="275">
        <f>'1 YY A grubu'!E42</f>
        <v>0</v>
      </c>
      <c r="C42" s="268">
        <f>'1 YY B grubu'!E42</f>
        <v>0</v>
      </c>
      <c r="D42" s="268">
        <f>'3 YY A GRUBU'!E42</f>
        <v>0</v>
      </c>
      <c r="E42" s="268">
        <f>'3 YY B GRUBU'!E42</f>
        <v>0</v>
      </c>
      <c r="F42" s="268">
        <f>'5 YY A GRUBU'!E42</f>
        <v>0</v>
      </c>
      <c r="G42" s="268">
        <f>'5 YY B GRUBU'!E42</f>
        <v>0</v>
      </c>
      <c r="H42" s="268">
        <f>'7 YY A GRUBU'!E42</f>
        <v>0</v>
      </c>
      <c r="I42" s="269">
        <f>'7 YY B GRUBU'!E42</f>
        <v>0</v>
      </c>
      <c r="J42" s="119"/>
      <c r="K42" s="104"/>
      <c r="L42" s="104"/>
      <c r="M42" s="114"/>
      <c r="N42" s="95"/>
    </row>
    <row r="43" spans="1:14" ht="15">
      <c r="A43" s="109"/>
      <c r="B43" s="275">
        <f>'1 YY A grubu'!E43</f>
        <v>0</v>
      </c>
      <c r="C43" s="268">
        <f>'1 YY B grubu'!E43</f>
        <v>0</v>
      </c>
      <c r="D43" s="268">
        <f>'3 YY A GRUBU'!E43</f>
        <v>0</v>
      </c>
      <c r="E43" s="268">
        <f>'3 YY B GRUBU'!E43</f>
        <v>0</v>
      </c>
      <c r="F43" s="268">
        <f>'5 YY A GRUBU'!E43</f>
        <v>0</v>
      </c>
      <c r="G43" s="268">
        <f>'5 YY B GRUBU'!E43</f>
        <v>0</v>
      </c>
      <c r="H43" s="268">
        <f>'7 YY A GRUBU'!E43</f>
        <v>0</v>
      </c>
      <c r="I43" s="269">
        <f>'7 YY B GRUBU'!E43</f>
        <v>0</v>
      </c>
      <c r="J43" s="119"/>
      <c r="K43" s="104"/>
      <c r="L43" s="104"/>
      <c r="M43" s="114"/>
      <c r="N43" s="95"/>
    </row>
    <row r="44" spans="1:14" ht="15.75" thickBot="1">
      <c r="A44" s="110"/>
      <c r="J44" s="119"/>
      <c r="K44" s="104"/>
      <c r="L44" s="104"/>
      <c r="M44" s="114"/>
      <c r="N44" s="95"/>
    </row>
    <row r="45" spans="1:14" ht="15">
      <c r="A45" s="108"/>
      <c r="B45" s="273">
        <f>'1 YY A grubu'!E45</f>
        <v>0</v>
      </c>
      <c r="C45" s="266">
        <f>'1 YY B grubu'!E45</f>
        <v>0</v>
      </c>
      <c r="D45" s="266">
        <f>'3 YY A GRUBU'!E45</f>
        <v>0</v>
      </c>
      <c r="E45" s="266">
        <f>'3 YY B GRUBU'!E45</f>
        <v>0</v>
      </c>
      <c r="F45" s="266">
        <f>'5 YY A GRUBU'!E45</f>
        <v>0</v>
      </c>
      <c r="G45" s="266">
        <f>'5 YY B GRUBU'!E45</f>
        <v>0</v>
      </c>
      <c r="H45" s="266">
        <f>'7 YY A GRUBU'!E45</f>
        <v>0</v>
      </c>
      <c r="I45" s="267">
        <f>'7 YY B GRUBU'!E45</f>
        <v>0</v>
      </c>
      <c r="J45" s="119"/>
      <c r="K45" s="104"/>
      <c r="L45" s="104"/>
      <c r="M45" s="114"/>
      <c r="N45" s="95"/>
    </row>
    <row r="46" spans="1:14" ht="15">
      <c r="A46" s="109">
        <v>18</v>
      </c>
      <c r="B46" s="275">
        <f>'1 YY A grubu'!E46</f>
        <v>0</v>
      </c>
      <c r="C46" s="268">
        <f>'1 YY B grubu'!E46</f>
        <v>0</v>
      </c>
      <c r="D46" s="268">
        <f>'3 YY A GRUBU'!E46</f>
        <v>0</v>
      </c>
      <c r="E46" s="268">
        <f>'3 YY B GRUBU'!E46</f>
        <v>0</v>
      </c>
      <c r="F46" s="268">
        <f>'5 YY A GRUBU'!E46</f>
        <v>0</v>
      </c>
      <c r="G46" s="268">
        <f>'5 YY B GRUBU'!E46</f>
        <v>0</v>
      </c>
      <c r="H46" s="268">
        <f>'7 YY A GRUBU'!E46</f>
        <v>0</v>
      </c>
      <c r="I46" s="269">
        <f>'7 YY B GRUBU'!E46</f>
        <v>0</v>
      </c>
      <c r="J46" s="119"/>
      <c r="K46" s="104"/>
      <c r="L46" s="104"/>
      <c r="M46" s="114"/>
      <c r="N46" s="95"/>
    </row>
    <row r="47" spans="1:14" ht="15">
      <c r="A47" s="109"/>
      <c r="B47" s="275">
        <f>'1 YY A grubu'!E47</f>
        <v>0</v>
      </c>
      <c r="C47" s="268">
        <f>'1 YY B grubu'!E47</f>
        <v>0</v>
      </c>
      <c r="D47" s="268">
        <f>'3 YY A GRUBU'!E47</f>
        <v>0</v>
      </c>
      <c r="E47" s="268">
        <f>'3 YY B GRUBU'!E47</f>
        <v>0</v>
      </c>
      <c r="F47" s="268">
        <f>'5 YY A GRUBU'!E47</f>
        <v>0</v>
      </c>
      <c r="G47" s="268">
        <f>'5 YY B GRUBU'!E47</f>
        <v>0</v>
      </c>
      <c r="H47" s="268">
        <f>'7 YY A GRUBU'!E47</f>
        <v>0</v>
      </c>
      <c r="I47" s="269">
        <f>'7 YY B GRUBU'!E47</f>
        <v>0</v>
      </c>
      <c r="J47" s="119"/>
      <c r="K47" s="104"/>
      <c r="L47" s="104"/>
      <c r="M47" s="114"/>
      <c r="N47" s="95"/>
    </row>
    <row r="48" spans="1:14" ht="15.75" thickBot="1">
      <c r="A48" s="109"/>
      <c r="B48" s="277"/>
      <c r="C48" s="278"/>
      <c r="D48" s="278"/>
      <c r="E48" s="278"/>
      <c r="F48" s="278"/>
      <c r="G48" s="278"/>
      <c r="H48" s="278"/>
      <c r="I48" s="280"/>
      <c r="J48" s="119"/>
      <c r="K48" s="104"/>
      <c r="L48" s="104"/>
      <c r="M48" s="114"/>
      <c r="N48" s="95"/>
    </row>
    <row r="49" spans="1:14" ht="15">
      <c r="A49" s="108"/>
      <c r="B49" s="273">
        <f>'1 YY A grubu'!E49</f>
        <v>0</v>
      </c>
      <c r="C49" s="266">
        <f>'1 YY B grubu'!E49</f>
        <v>0</v>
      </c>
      <c r="D49" s="266">
        <f>'3 YY A GRUBU'!E49</f>
        <v>0</v>
      </c>
      <c r="E49" s="266">
        <f>'3 YY B GRUBU'!E49</f>
        <v>0</v>
      </c>
      <c r="F49" s="266">
        <f>'5 YY A GRUBU'!E49</f>
        <v>0</v>
      </c>
      <c r="G49" s="266">
        <f>'5 YY B GRUBU'!E49</f>
        <v>0</v>
      </c>
      <c r="H49" s="266">
        <f>'7 YY A GRUBU'!E49</f>
        <v>0</v>
      </c>
      <c r="I49" s="267">
        <f>'7 YY B GRUBU'!E49</f>
        <v>0</v>
      </c>
      <c r="J49" s="119"/>
      <c r="K49" s="104"/>
      <c r="L49" s="104"/>
      <c r="M49" s="114"/>
      <c r="N49" s="95"/>
    </row>
    <row r="50" spans="1:14" ht="15">
      <c r="A50" s="109">
        <v>19</v>
      </c>
      <c r="B50" s="275">
        <f>'1 YY A grubu'!E50</f>
        <v>0</v>
      </c>
      <c r="C50" s="268">
        <f>'1 YY B grubu'!E50</f>
        <v>0</v>
      </c>
      <c r="D50" s="268">
        <f>'3 YY A GRUBU'!E50</f>
        <v>0</v>
      </c>
      <c r="E50" s="268">
        <f>'3 YY B GRUBU'!E50</f>
        <v>0</v>
      </c>
      <c r="F50" s="268">
        <f>'5 YY A GRUBU'!E50</f>
        <v>0</v>
      </c>
      <c r="G50" s="268">
        <f>'5 YY B GRUBU'!E50</f>
        <v>0</v>
      </c>
      <c r="H50" s="268">
        <f>'7 YY A GRUBU'!E50</f>
        <v>0</v>
      </c>
      <c r="I50" s="269">
        <f>'7 YY B GRUBU'!E50</f>
        <v>0</v>
      </c>
      <c r="J50" s="119"/>
      <c r="K50" s="104"/>
      <c r="L50" s="104"/>
      <c r="M50" s="114"/>
      <c r="N50" s="95"/>
    </row>
    <row r="51" spans="1:14" ht="15">
      <c r="A51" s="109"/>
      <c r="B51" s="275">
        <f>'1 YY A grubu'!E51</f>
        <v>0</v>
      </c>
      <c r="C51" s="268">
        <f>'1 YY B grubu'!E51</f>
        <v>0</v>
      </c>
      <c r="D51" s="268">
        <f>'3 YY A GRUBU'!E51</f>
        <v>0</v>
      </c>
      <c r="E51" s="268">
        <f>'3 YY B GRUBU'!E51</f>
        <v>0</v>
      </c>
      <c r="F51" s="268">
        <f>'5 YY A GRUBU'!E51</f>
        <v>0</v>
      </c>
      <c r="G51" s="268">
        <f>'5 YY B GRUBU'!E51</f>
        <v>0</v>
      </c>
      <c r="H51" s="268">
        <f>'7 YY A GRUBU'!E51</f>
        <v>0</v>
      </c>
      <c r="I51" s="269">
        <f>'7 YY B GRUBU'!E51</f>
        <v>0</v>
      </c>
      <c r="J51" s="119"/>
      <c r="K51" s="104"/>
      <c r="L51" s="104"/>
      <c r="M51" s="114"/>
      <c r="N51" s="95"/>
    </row>
    <row r="52" spans="1:14" ht="15.75" thickBot="1">
      <c r="A52" s="109"/>
      <c r="B52" s="277"/>
      <c r="C52" s="278"/>
      <c r="D52" s="278"/>
      <c r="E52" s="278"/>
      <c r="F52" s="278"/>
      <c r="G52" s="278"/>
      <c r="H52" s="278"/>
      <c r="I52" s="280"/>
      <c r="J52" s="152"/>
      <c r="K52" s="153"/>
      <c r="L52" s="153"/>
      <c r="M52" s="154"/>
      <c r="N52" s="95"/>
    </row>
    <row r="53" spans="1:12" ht="15">
      <c r="A53" s="111"/>
      <c r="B53" s="268"/>
      <c r="H53" s="268">
        <f>'7 YY A GRUBU'!E53</f>
        <v>0</v>
      </c>
      <c r="I53" s="268"/>
      <c r="J53" s="118"/>
      <c r="K53" s="118"/>
      <c r="L53" s="118"/>
    </row>
    <row r="54" spans="1:12" ht="15">
      <c r="A54" s="79"/>
      <c r="B54" s="268"/>
      <c r="I54" s="268"/>
      <c r="J54" s="104"/>
      <c r="K54" s="104"/>
      <c r="L54" s="104"/>
    </row>
    <row r="55" spans="1:12" ht="15">
      <c r="A55" s="79"/>
      <c r="B55" s="268"/>
      <c r="I55" s="268"/>
      <c r="J55" s="104"/>
      <c r="K55" s="104"/>
      <c r="L55" s="104"/>
    </row>
    <row r="56" spans="1:12" ht="15">
      <c r="A56" s="79"/>
      <c r="B56" s="268"/>
      <c r="I56" s="268"/>
      <c r="J56" s="104"/>
      <c r="K56" s="104"/>
      <c r="L56" s="104"/>
    </row>
    <row r="57" spans="1:12" ht="15">
      <c r="A57" s="79"/>
      <c r="B57" s="268"/>
      <c r="I57" s="268"/>
      <c r="J57" s="104"/>
      <c r="K57" s="104"/>
      <c r="L57" s="104"/>
    </row>
    <row r="58" spans="1:12" ht="15">
      <c r="A58" s="79"/>
      <c r="B58" s="268"/>
      <c r="I58" s="268"/>
      <c r="J58" s="104"/>
      <c r="K58" s="104"/>
      <c r="L58" s="104"/>
    </row>
    <row r="59" spans="1:12" ht="15">
      <c r="A59" s="79"/>
      <c r="B59" s="268"/>
      <c r="I59" s="268"/>
      <c r="J59" s="104"/>
      <c r="K59" s="104"/>
      <c r="L59" s="104"/>
    </row>
    <row r="60" spans="1:12" ht="15">
      <c r="A60" s="79"/>
      <c r="B60" s="268"/>
      <c r="I60" s="268"/>
      <c r="J60" s="104"/>
      <c r="K60" s="104"/>
      <c r="L60" s="104"/>
    </row>
    <row r="61" spans="1:12" ht="15">
      <c r="A61" s="79"/>
      <c r="B61" s="268"/>
      <c r="I61" s="268"/>
      <c r="J61" s="104"/>
      <c r="K61" s="104"/>
      <c r="L61" s="104"/>
    </row>
    <row r="62" spans="1:12" ht="15">
      <c r="A62" s="79"/>
      <c r="B62" s="268"/>
      <c r="I62" s="268"/>
      <c r="J62" s="104"/>
      <c r="K62" s="104"/>
      <c r="L62" s="104"/>
    </row>
    <row r="63" spans="1:12" ht="15">
      <c r="A63" s="79"/>
      <c r="B63" s="268"/>
      <c r="I63" s="268"/>
      <c r="J63" s="104"/>
      <c r="K63" s="104"/>
      <c r="L63" s="104"/>
    </row>
    <row r="64" spans="1:12" ht="15">
      <c r="A64" s="79"/>
      <c r="B64" s="268"/>
      <c r="I64" s="268"/>
      <c r="J64" s="104"/>
      <c r="K64" s="104"/>
      <c r="L64" s="104"/>
    </row>
    <row r="65" spans="1:12" ht="15">
      <c r="A65" s="79"/>
      <c r="B65" s="268"/>
      <c r="I65" s="268"/>
      <c r="J65" s="104"/>
      <c r="K65" s="104"/>
      <c r="L65" s="104"/>
    </row>
    <row r="66" spans="1:12" ht="15">
      <c r="A66" s="79"/>
      <c r="B66" s="268"/>
      <c r="I66" s="268"/>
      <c r="J66" s="104"/>
      <c r="K66" s="104"/>
      <c r="L66" s="104"/>
    </row>
    <row r="67" spans="1:12" ht="15">
      <c r="A67" s="79"/>
      <c r="B67" s="268"/>
      <c r="I67" s="268"/>
      <c r="J67" s="104"/>
      <c r="K67" s="104"/>
      <c r="L67" s="104"/>
    </row>
    <row r="68" spans="1:12" ht="15">
      <c r="A68" s="79"/>
      <c r="B68" s="268"/>
      <c r="I68" s="268"/>
      <c r="J68" s="104"/>
      <c r="K68" s="104"/>
      <c r="L68" s="104"/>
    </row>
    <row r="69" spans="1:12" ht="15">
      <c r="A69" s="79"/>
      <c r="B69" s="268"/>
      <c r="I69" s="268"/>
      <c r="J69" s="104"/>
      <c r="K69" s="104"/>
      <c r="L69" s="104"/>
    </row>
    <row r="70" spans="1:12" ht="15">
      <c r="A70" s="79"/>
      <c r="B70" s="268"/>
      <c r="I70" s="268"/>
      <c r="J70" s="104"/>
      <c r="K70" s="104"/>
      <c r="L70" s="104"/>
    </row>
    <row r="71" spans="1:12" ht="15">
      <c r="A71" s="79"/>
      <c r="B71" s="268"/>
      <c r="I71" s="268"/>
      <c r="J71" s="104"/>
      <c r="K71" s="104"/>
      <c r="L71" s="104"/>
    </row>
    <row r="72" spans="1:12" ht="15">
      <c r="A72" s="79"/>
      <c r="B72" s="268"/>
      <c r="I72" s="268"/>
      <c r="J72" s="104"/>
      <c r="K72" s="104"/>
      <c r="L72" s="104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2"/>
  <sheetViews>
    <sheetView zoomScale="70" zoomScaleNormal="70" zoomScalePageLayoutView="0" workbookViewId="0" topLeftCell="A1">
      <pane xSplit="1" topLeftCell="B1" activePane="topRight" state="frozen"/>
      <selection pane="topLeft" activeCell="A12" sqref="A12"/>
      <selection pane="topRight" activeCell="I43" sqref="I43"/>
    </sheetView>
  </sheetViews>
  <sheetFormatPr defaultColWidth="13.00390625" defaultRowHeight="15"/>
  <cols>
    <col min="1" max="1" width="13.00390625" style="1" customWidth="1"/>
    <col min="2" max="2" width="25.7109375" style="275" bestFit="1" customWidth="1"/>
    <col min="3" max="3" width="25.7109375" style="268" bestFit="1" customWidth="1"/>
    <col min="4" max="4" width="29.8515625" style="268" customWidth="1"/>
    <col min="5" max="5" width="33.7109375" style="268" customWidth="1"/>
    <col min="6" max="6" width="30.00390625" style="268" customWidth="1"/>
    <col min="7" max="7" width="26.140625" style="268" customWidth="1"/>
    <col min="8" max="8" width="26.00390625" style="268" customWidth="1"/>
    <col min="9" max="9" width="30.00390625" style="269" bestFit="1" customWidth="1"/>
    <col min="10" max="12" width="13.00390625" style="95" customWidth="1"/>
    <col min="13" max="16384" width="13.00390625" style="1" customWidth="1"/>
  </cols>
  <sheetData>
    <row r="1" spans="2:9" ht="15">
      <c r="B1" s="358" t="s">
        <v>0</v>
      </c>
      <c r="C1" s="359"/>
      <c r="D1" s="359"/>
      <c r="E1" s="359"/>
      <c r="F1" s="359"/>
      <c r="G1" s="359"/>
      <c r="H1" s="266"/>
      <c r="I1" s="267"/>
    </row>
    <row r="2" spans="2:7" ht="15">
      <c r="B2" s="353" t="s">
        <v>285</v>
      </c>
      <c r="C2" s="354"/>
      <c r="D2" s="354"/>
      <c r="E2" s="354"/>
      <c r="F2" s="354"/>
      <c r="G2" s="354"/>
    </row>
    <row r="3" spans="2:7" ht="15.75" thickBot="1">
      <c r="B3" s="353" t="s">
        <v>174</v>
      </c>
      <c r="C3" s="354"/>
      <c r="D3" s="354"/>
      <c r="E3" s="354"/>
      <c r="F3" s="354"/>
      <c r="G3" s="354"/>
    </row>
    <row r="4" spans="2:14" ht="15.75" thickBot="1">
      <c r="B4" s="270" t="s">
        <v>165</v>
      </c>
      <c r="C4" s="271" t="s">
        <v>166</v>
      </c>
      <c r="D4" s="272" t="s">
        <v>172</v>
      </c>
      <c r="E4" s="272" t="s">
        <v>171</v>
      </c>
      <c r="F4" s="272" t="s">
        <v>170</v>
      </c>
      <c r="G4" s="272" t="s">
        <v>169</v>
      </c>
      <c r="H4" s="272" t="s">
        <v>168</v>
      </c>
      <c r="I4" s="272" t="s">
        <v>167</v>
      </c>
      <c r="J4" s="151" t="s">
        <v>17</v>
      </c>
      <c r="K4" s="112" t="s">
        <v>181</v>
      </c>
      <c r="L4" s="112" t="s">
        <v>179</v>
      </c>
      <c r="M4" s="113" t="s">
        <v>180</v>
      </c>
      <c r="N4" s="95"/>
    </row>
    <row r="5" spans="1:14" ht="15">
      <c r="A5" s="87"/>
      <c r="B5" s="290" t="str">
        <f>'1 YY A grubu'!F5</f>
        <v>Bilgisayar</v>
      </c>
      <c r="C5" s="274" t="str">
        <f>'1 YY B grubu'!F5</f>
        <v>Bilgisayar</v>
      </c>
      <c r="D5" s="266">
        <f>'3 YY A GRUBU'!F5</f>
        <v>0</v>
      </c>
      <c r="E5" s="266">
        <f>'3 YY B GRUBU'!F5</f>
        <v>0</v>
      </c>
      <c r="F5" s="284" t="str">
        <f>'5 YY A GRUBU'!F5</f>
        <v>Ticaret Hukuku</v>
      </c>
      <c r="G5" s="284" t="str">
        <f>'5 YY B GRUBU'!F5</f>
        <v>Ticaret Hukuku</v>
      </c>
      <c r="H5" s="266">
        <f>'7 YY A GRUBU'!F5</f>
        <v>0</v>
      </c>
      <c r="I5" s="267">
        <f>'7 YY B GRUBU'!F5</f>
        <v>0</v>
      </c>
      <c r="J5" s="119"/>
      <c r="K5" s="104"/>
      <c r="L5" s="104"/>
      <c r="M5" s="114"/>
      <c r="N5" s="95"/>
    </row>
    <row r="6" spans="1:14" ht="30">
      <c r="A6" s="86">
        <v>8</v>
      </c>
      <c r="B6" s="288" t="str">
        <f>'1 YY A grubu'!F6</f>
        <v>Dr. Öğr. Ü. Suat Karagöz</v>
      </c>
      <c r="C6" s="276" t="str">
        <f>'1 YY B grubu'!F6</f>
        <v>Dr. Öğr. Ü. Suat Karagöz</v>
      </c>
      <c r="D6" s="268">
        <f>'3 YY A GRUBU'!F6</f>
        <v>0</v>
      </c>
      <c r="E6" s="268">
        <f>'3 YY B GRUBU'!F6</f>
        <v>0</v>
      </c>
      <c r="F6" s="281" t="str">
        <f>'5 YY A GRUBU'!F6</f>
        <v>Dr.Öğr.Üye. M. Fatih Arıcı Dr.Öğr.Üye.Fatih Aydoğan</v>
      </c>
      <c r="G6" s="281" t="str">
        <f>'5 YY B GRUBU'!F6</f>
        <v>Dr.Öğr.Üye. M. Fatih Arıcı Dr.Öğr.Üye.Fatih Aydoğan</v>
      </c>
      <c r="H6" s="268">
        <f>'7 YY A GRUBU'!F6</f>
        <v>0</v>
      </c>
      <c r="I6" s="269">
        <f>'7 YY B GRUBU'!F6</f>
        <v>0</v>
      </c>
      <c r="J6" s="119"/>
      <c r="K6" s="104"/>
      <c r="L6" s="104"/>
      <c r="M6" s="114"/>
      <c r="N6" s="95"/>
    </row>
    <row r="7" spans="1:14" ht="15">
      <c r="A7" s="86"/>
      <c r="B7" s="276">
        <f>'1 YY A grubu'!F7</f>
        <v>0</v>
      </c>
      <c r="C7" s="276">
        <f>'1 YY B grubu'!F7</f>
        <v>0</v>
      </c>
      <c r="D7" s="268">
        <f>'3 YY A GRUBU'!F7</f>
        <v>0</v>
      </c>
      <c r="E7" s="268">
        <f>'3 YY B GRUBU'!F7</f>
        <v>0</v>
      </c>
      <c r="F7" s="281">
        <f>'5 YY A GRUBU'!F7</f>
        <v>0</v>
      </c>
      <c r="G7" s="281">
        <f>'5 YY B GRUBU'!F7</f>
        <v>0</v>
      </c>
      <c r="H7" s="268">
        <f>'7 YY A GRUBU'!F7</f>
        <v>0</v>
      </c>
      <c r="I7" s="269">
        <f>'7 YY B GRUBU'!F7</f>
        <v>0</v>
      </c>
      <c r="J7" s="119"/>
      <c r="K7" s="104"/>
      <c r="L7" s="104"/>
      <c r="M7" s="114"/>
      <c r="N7" s="95"/>
    </row>
    <row r="8" spans="1:14" ht="15.75" thickBot="1">
      <c r="A8" s="86"/>
      <c r="B8" s="276" t="s">
        <v>272</v>
      </c>
      <c r="C8" s="276" t="s">
        <v>272</v>
      </c>
      <c r="D8" s="278"/>
      <c r="E8" s="278"/>
      <c r="F8" s="281" t="s">
        <v>17</v>
      </c>
      <c r="G8" s="281" t="s">
        <v>17</v>
      </c>
      <c r="H8" s="278"/>
      <c r="I8" s="280"/>
      <c r="J8" s="119"/>
      <c r="K8" s="104"/>
      <c r="L8" s="104"/>
      <c r="M8" s="114"/>
      <c r="N8" s="95"/>
    </row>
    <row r="9" spans="1:14" ht="15">
      <c r="A9" s="87"/>
      <c r="B9" s="276" t="str">
        <f>'1 YY A grubu'!F9</f>
        <v>Bilgisayar</v>
      </c>
      <c r="C9" s="276" t="str">
        <f>'1 YY B grubu'!F9</f>
        <v>Bilgisayar</v>
      </c>
      <c r="D9" s="266">
        <f>'3 YY A GRUBU'!F9</f>
        <v>0</v>
      </c>
      <c r="E9" s="266">
        <f>'3 YY B GRUBU'!F9</f>
        <v>0</v>
      </c>
      <c r="F9" s="281" t="str">
        <f>'5 YY A GRUBU'!F9</f>
        <v>Ticaret Hukuku</v>
      </c>
      <c r="G9" s="281" t="str">
        <f>'5 YY B GRUBU'!F9</f>
        <v>Ticaret Hukuku</v>
      </c>
      <c r="H9" s="266">
        <f>'7 YY A GRUBU'!F9</f>
        <v>0</v>
      </c>
      <c r="I9" s="267">
        <f>'7 YY B GRUBU'!F9</f>
        <v>0</v>
      </c>
      <c r="J9" s="119"/>
      <c r="K9" s="104"/>
      <c r="L9" s="104"/>
      <c r="M9" s="114"/>
      <c r="N9" s="115"/>
    </row>
    <row r="10" spans="1:14" ht="30">
      <c r="A10" s="86">
        <v>9</v>
      </c>
      <c r="B10" s="276" t="str">
        <f>'1 YY A grubu'!F10</f>
        <v>Dr. Öğr. Ü. Suat Karagöz</v>
      </c>
      <c r="C10" s="276" t="str">
        <f>'1 YY B grubu'!F10</f>
        <v>Dr. Öğr. Ü. Suat Karagöz</v>
      </c>
      <c r="D10" s="268">
        <f>'3 YY A GRUBU'!F10</f>
        <v>0</v>
      </c>
      <c r="E10" s="268">
        <f>'3 YY B GRUBU'!F10</f>
        <v>0</v>
      </c>
      <c r="F10" s="281" t="str">
        <f>'5 YY A GRUBU'!F10</f>
        <v>Dr.Öğr.Üye. M. Fatih Arıcı Dr.Öğr.Üye.Fatih Aydoğan</v>
      </c>
      <c r="G10" s="281" t="str">
        <f>'5 YY B GRUBU'!F10</f>
        <v>Dr.Öğr.Üye. M. Fatih Arıcı Dr.Öğr.Üye.Fatih Aydoğan</v>
      </c>
      <c r="H10" s="268">
        <f>'7 YY A GRUBU'!F10</f>
        <v>0</v>
      </c>
      <c r="I10" s="269">
        <f>'7 YY B GRUBU'!F10</f>
        <v>0</v>
      </c>
      <c r="J10" s="119"/>
      <c r="K10" s="104"/>
      <c r="L10" s="104"/>
      <c r="M10" s="114"/>
      <c r="N10" s="157"/>
    </row>
    <row r="11" spans="1:14" ht="15">
      <c r="A11" s="86"/>
      <c r="B11" s="276">
        <f>'1 YY A grubu'!F11</f>
        <v>0</v>
      </c>
      <c r="C11" s="276">
        <f>'1 YY B grubu'!F11</f>
        <v>0</v>
      </c>
      <c r="D11" s="268">
        <f>'3 YY A GRUBU'!F11</f>
        <v>0</v>
      </c>
      <c r="E11" s="268">
        <f>'3 YY B GRUBU'!F11</f>
        <v>0</v>
      </c>
      <c r="F11" s="281">
        <f>'5 YY A GRUBU'!F11</f>
        <v>0</v>
      </c>
      <c r="G11" s="281">
        <f>'5 YY B GRUBU'!F11</f>
        <v>0</v>
      </c>
      <c r="H11" s="268">
        <f>'7 YY A GRUBU'!F11</f>
        <v>0</v>
      </c>
      <c r="I11" s="269">
        <f>'7 YY B GRUBU'!F11</f>
        <v>0</v>
      </c>
      <c r="J11" s="119"/>
      <c r="K11" s="104"/>
      <c r="L11" s="104"/>
      <c r="M11" s="114"/>
      <c r="N11" s="157"/>
    </row>
    <row r="12" spans="1:14" ht="15.75" thickBot="1">
      <c r="A12" s="86"/>
      <c r="B12" s="289" t="s">
        <v>272</v>
      </c>
      <c r="C12" s="279" t="s">
        <v>272</v>
      </c>
      <c r="F12" s="281" t="s">
        <v>17</v>
      </c>
      <c r="G12" s="281" t="s">
        <v>17</v>
      </c>
      <c r="H12" s="278"/>
      <c r="I12" s="280"/>
      <c r="J12" s="119"/>
      <c r="K12" s="104"/>
      <c r="L12" s="104"/>
      <c r="M12" s="114"/>
      <c r="N12" s="158"/>
    </row>
    <row r="13" spans="1:14" ht="15">
      <c r="A13" s="87"/>
      <c r="B13" s="273">
        <f>'1 YY A grubu'!F13</f>
        <v>0</v>
      </c>
      <c r="C13" s="266">
        <f>'1 YY B grubu'!F13</f>
        <v>0</v>
      </c>
      <c r="D13" s="281" t="str">
        <f>'3 YY A GRUBU'!F13</f>
        <v>Turizm İşletmeciliği </v>
      </c>
      <c r="E13" s="281" t="str">
        <f>'3 YY B GRUBU'!F13</f>
        <v>Turizm İşletmeciliği </v>
      </c>
      <c r="F13" s="281" t="str">
        <f>'5 YY A GRUBU'!F13</f>
        <v>Ticaret Hukuku</v>
      </c>
      <c r="G13" s="281" t="str">
        <f>'5 YY B GRUBU'!F13</f>
        <v>Ticaret Hukuku</v>
      </c>
      <c r="H13" s="266" t="str">
        <f>'7 YY A GRUBU'!F13</f>
        <v>Uluslararası Para ve Finans</v>
      </c>
      <c r="I13" s="267">
        <f>'7 YY B GRUBU'!F13</f>
        <v>0</v>
      </c>
      <c r="J13" s="119"/>
      <c r="K13" s="104"/>
      <c r="L13" s="104"/>
      <c r="M13" s="114"/>
      <c r="N13" s="115"/>
    </row>
    <row r="14" spans="1:14" ht="30">
      <c r="A14" s="86">
        <v>10</v>
      </c>
      <c r="B14" s="275">
        <f>'1 YY A grubu'!F14</f>
        <v>0</v>
      </c>
      <c r="C14" s="268">
        <f>'1 YY B grubu'!F14</f>
        <v>0</v>
      </c>
      <c r="D14" s="281" t="str">
        <f>'3 YY A GRUBU'!F14</f>
        <v>Dr. Öğr. Ü. Suna Muğan Ertuğral </v>
      </c>
      <c r="E14" s="281" t="str">
        <f>'3 YY B GRUBU'!F14</f>
        <v>Yrd. Doç. Dr. Suna Muğan Ertuğral </v>
      </c>
      <c r="F14" s="281" t="str">
        <f>'5 YY A GRUBU'!F14</f>
        <v>Dr.Öğr.Üye. M. Fatih Arıcı Dr.Öğr.Üye.Fatih Aydoğan</v>
      </c>
      <c r="G14" s="281" t="str">
        <f>'5 YY B GRUBU'!F14</f>
        <v>Dr.Öğr.Üye. M. Fatih Arıcı Dr.Öğr.Üye.Fatih Aydoğan</v>
      </c>
      <c r="H14" s="268" t="str">
        <f>'7 YY A GRUBU'!F14</f>
        <v>Dr. Öğr. Üye. Barış KAPLAMACI</v>
      </c>
      <c r="I14" s="269">
        <f>'7 YY B GRUBU'!F14</f>
        <v>0</v>
      </c>
      <c r="J14" s="119"/>
      <c r="K14" s="104"/>
      <c r="L14" s="104"/>
      <c r="M14" s="114"/>
      <c r="N14" s="157"/>
    </row>
    <row r="15" spans="1:14" ht="15">
      <c r="A15" s="86"/>
      <c r="B15" s="275">
        <f>'1 YY A grubu'!F15</f>
        <v>0</v>
      </c>
      <c r="C15" s="268">
        <f>'1 YY B grubu'!F15</f>
        <v>0</v>
      </c>
      <c r="D15" s="281">
        <f>'3 YY A GRUBU'!F15</f>
        <v>0</v>
      </c>
      <c r="E15" s="281">
        <f>'3 YY B GRUBU'!F15</f>
        <v>0</v>
      </c>
      <c r="F15" s="281">
        <f>'5 YY A GRUBU'!F15</f>
        <v>0</v>
      </c>
      <c r="G15" s="281">
        <f>'5 YY B GRUBU'!F15</f>
        <v>0</v>
      </c>
      <c r="H15" s="268">
        <f>'7 YY A GRUBU'!F15</f>
        <v>0</v>
      </c>
      <c r="I15" s="269">
        <f>'7 YY B GRUBU'!F15</f>
        <v>0</v>
      </c>
      <c r="J15" s="119"/>
      <c r="K15" s="104"/>
      <c r="L15" s="104"/>
      <c r="M15" s="114"/>
      <c r="N15" s="157"/>
    </row>
    <row r="16" spans="1:14" ht="15.75" thickBot="1">
      <c r="A16" s="88"/>
      <c r="D16" s="281" t="s">
        <v>181</v>
      </c>
      <c r="E16" s="281" t="s">
        <v>181</v>
      </c>
      <c r="F16" s="282" t="s">
        <v>17</v>
      </c>
      <c r="G16" s="281" t="s">
        <v>17</v>
      </c>
      <c r="H16" s="268" t="s">
        <v>260</v>
      </c>
      <c r="J16" s="119"/>
      <c r="K16" s="104"/>
      <c r="L16" s="104"/>
      <c r="M16" s="114"/>
      <c r="N16" s="158"/>
    </row>
    <row r="17" spans="1:14" ht="45">
      <c r="A17" s="87"/>
      <c r="B17" s="273" t="str">
        <f>'1 YY A grubu'!F17</f>
        <v>Yabancı Öğrenciler İçin Atatürk İlkeleri ve İnkılap Tarihi 1</v>
      </c>
      <c r="C17" s="266" t="str">
        <f>'1 YY B grubu'!F17</f>
        <v>Yabancı Öğrenciler İçin Atatürk İlkeleri ve İnkılap Tarihi 1</v>
      </c>
      <c r="D17" s="281" t="str">
        <f>'3 YY A GRUBU'!F17</f>
        <v>Turizm İşletmeciliği </v>
      </c>
      <c r="E17" s="281" t="str">
        <f>'3 YY B GRUBU'!F17</f>
        <v>Turizm İşletmeciliği </v>
      </c>
      <c r="F17" s="268">
        <f>'5 YY A GRUBU'!F17</f>
        <v>0</v>
      </c>
      <c r="G17" s="266">
        <f>'5 YY B GRUBU'!F17</f>
        <v>0</v>
      </c>
      <c r="H17" s="268" t="str">
        <f>'7 YY A GRUBU'!F17</f>
        <v>Uluslararası Para ve Finans</v>
      </c>
      <c r="I17" s="291">
        <f>'7 YY B GRUBU'!F17</f>
        <v>0</v>
      </c>
      <c r="J17" s="119"/>
      <c r="K17" s="104"/>
      <c r="L17" s="104"/>
      <c r="M17" s="114"/>
      <c r="N17" s="115"/>
    </row>
    <row r="18" spans="1:14" ht="30">
      <c r="A18" s="86">
        <v>11</v>
      </c>
      <c r="B18" s="275">
        <f>'1 YY A grubu'!F18</f>
        <v>0</v>
      </c>
      <c r="C18" s="268">
        <f>'1 YY B grubu'!F18</f>
        <v>0</v>
      </c>
      <c r="D18" s="281" t="str">
        <f>'3 YY A GRUBU'!F18</f>
        <v>Dr. Öğr. Ü. Suna Muğan Ertuğral </v>
      </c>
      <c r="E18" s="281" t="str">
        <f>'3 YY B GRUBU'!F18</f>
        <v>Yrd. Doç. Dr. Suna Muğan Ertuğral </v>
      </c>
      <c r="F18" s="268">
        <f>'5 YY A GRUBU'!F18</f>
        <v>0</v>
      </c>
      <c r="G18" s="268">
        <f>'5 YY B GRUBU'!F18</f>
        <v>0</v>
      </c>
      <c r="H18" s="268" t="str">
        <f>'7 YY A GRUBU'!F18</f>
        <v>Dr. Öğr. Üye. Barış KAPLAMACI</v>
      </c>
      <c r="I18" s="292">
        <f>'7 YY B GRUBU'!F18</f>
        <v>0</v>
      </c>
      <c r="J18" s="119"/>
      <c r="K18" s="104"/>
      <c r="L18" s="104"/>
      <c r="M18" s="114"/>
      <c r="N18" s="157"/>
    </row>
    <row r="19" spans="1:14" ht="15">
      <c r="A19" s="86"/>
      <c r="B19" s="275">
        <f>'1 YY A grubu'!F19</f>
        <v>0</v>
      </c>
      <c r="C19" s="268">
        <f>'1 YY B grubu'!F19</f>
        <v>0</v>
      </c>
      <c r="D19" s="281">
        <f>'3 YY A GRUBU'!F19</f>
        <v>0</v>
      </c>
      <c r="E19" s="281">
        <f>'3 YY B GRUBU'!F19</f>
        <v>0</v>
      </c>
      <c r="F19" s="268">
        <f>'5 YY A GRUBU'!F19</f>
        <v>0</v>
      </c>
      <c r="G19" s="268">
        <f>'5 YY B GRUBU'!F19</f>
        <v>0</v>
      </c>
      <c r="H19" s="268">
        <f>'7 YY A GRUBU'!F19</f>
        <v>0</v>
      </c>
      <c r="I19" s="292">
        <f>'7 YY B GRUBU'!F19</f>
        <v>0</v>
      </c>
      <c r="J19" s="119"/>
      <c r="K19" s="104"/>
      <c r="L19" s="104"/>
      <c r="M19" s="114"/>
      <c r="N19" s="157"/>
    </row>
    <row r="20" spans="1:14" ht="15.75" thickBot="1">
      <c r="A20" s="88"/>
      <c r="B20" s="275" t="s">
        <v>281</v>
      </c>
      <c r="C20" s="275" t="s">
        <v>281</v>
      </c>
      <c r="D20" s="282" t="s">
        <v>181</v>
      </c>
      <c r="E20" s="282" t="s">
        <v>181</v>
      </c>
      <c r="H20" s="268" t="s">
        <v>260</v>
      </c>
      <c r="I20" s="292"/>
      <c r="J20" s="119"/>
      <c r="K20" s="104"/>
      <c r="L20" s="104"/>
      <c r="M20" s="114"/>
      <c r="N20" s="158"/>
    </row>
    <row r="21" spans="1:14" ht="15">
      <c r="A21" s="87"/>
      <c r="B21" s="273">
        <f>'1 YY A grubu'!F21</f>
        <v>0</v>
      </c>
      <c r="C21" s="266">
        <f>'1 YY B grubu'!F21</f>
        <v>0</v>
      </c>
      <c r="D21" s="268">
        <f>'3 YY A GRUBU'!F21</f>
        <v>0</v>
      </c>
      <c r="E21" s="268">
        <f>'3 YY B GRUBU'!F21</f>
        <v>0</v>
      </c>
      <c r="F21" s="268">
        <f>'5 YY A GRUBU'!F21</f>
        <v>0</v>
      </c>
      <c r="G21" s="268">
        <f>'5 YY B GRUBU'!F21</f>
        <v>0</v>
      </c>
      <c r="H21" s="268" t="str">
        <f>'7 YY A GRUBU'!F21</f>
        <v>Uluslararası Para ve Finans</v>
      </c>
      <c r="I21" s="292">
        <f>'7 YY B GRUBU'!F21</f>
        <v>0</v>
      </c>
      <c r="J21" s="119"/>
      <c r="K21" s="104"/>
      <c r="L21" s="104"/>
      <c r="M21" s="114"/>
      <c r="N21" s="115"/>
    </row>
    <row r="22" spans="1:14" ht="30">
      <c r="A22" s="86">
        <v>12</v>
      </c>
      <c r="B22" s="275">
        <f>'1 YY A grubu'!F22</f>
        <v>0</v>
      </c>
      <c r="C22" s="268">
        <f>'1 YY B grubu'!F22</f>
        <v>0</v>
      </c>
      <c r="D22" s="268">
        <f>'3 YY A GRUBU'!F22</f>
        <v>0</v>
      </c>
      <c r="E22" s="268">
        <f>'3 YY B GRUBU'!F22</f>
        <v>0</v>
      </c>
      <c r="F22" s="268">
        <f>'5 YY A GRUBU'!F22</f>
        <v>0</v>
      </c>
      <c r="G22" s="268">
        <f>'5 YY B GRUBU'!F22</f>
        <v>0</v>
      </c>
      <c r="H22" s="268" t="str">
        <f>'7 YY A GRUBU'!F22</f>
        <v>Dr. Öğr. Üye. Barış KAPLAMACI</v>
      </c>
      <c r="I22" s="292">
        <f>'7 YY B GRUBU'!F22</f>
        <v>0</v>
      </c>
      <c r="J22" s="119"/>
      <c r="K22" s="104"/>
      <c r="L22" s="104"/>
      <c r="M22" s="114"/>
      <c r="N22" s="157"/>
    </row>
    <row r="23" spans="1:14" ht="15">
      <c r="A23" s="86"/>
      <c r="B23" s="268">
        <f>'1 YY A grubu'!F23</f>
        <v>0</v>
      </c>
      <c r="C23" s="268">
        <f>'1 YY B grubu'!F23</f>
        <v>0</v>
      </c>
      <c r="D23" s="268">
        <f>'3 YY A GRUBU'!F23</f>
        <v>0</v>
      </c>
      <c r="E23" s="268">
        <f>'3 YY B GRUBU'!F23</f>
        <v>0</v>
      </c>
      <c r="F23" s="268">
        <f>'5 YY A GRUBU'!F23</f>
        <v>0</v>
      </c>
      <c r="G23" s="268">
        <f>'5 YY B GRUBU'!F23</f>
        <v>0</v>
      </c>
      <c r="H23" s="268">
        <f>'7 YY A GRUBU'!F23</f>
        <v>0</v>
      </c>
      <c r="I23" s="292">
        <f>'7 YY B GRUBU'!F23</f>
        <v>0</v>
      </c>
      <c r="J23" s="119"/>
      <c r="K23" s="104"/>
      <c r="L23" s="104"/>
      <c r="M23" s="114"/>
      <c r="N23" s="157"/>
    </row>
    <row r="24" spans="1:14" ht="15.75" thickBot="1">
      <c r="A24" s="88"/>
      <c r="B24" s="268"/>
      <c r="H24" s="268" t="s">
        <v>260</v>
      </c>
      <c r="I24" s="292"/>
      <c r="J24" s="119"/>
      <c r="K24" s="104"/>
      <c r="L24" s="104"/>
      <c r="M24" s="114"/>
      <c r="N24" s="158"/>
    </row>
    <row r="25" spans="1:14" ht="15">
      <c r="A25" s="87"/>
      <c r="B25" s="268">
        <f>'1 YY A grubu'!F25</f>
        <v>0</v>
      </c>
      <c r="C25" s="268">
        <f>'1 YY B grubu'!F25</f>
        <v>0</v>
      </c>
      <c r="D25" s="268">
        <f>'3 YY A GRUBU'!F25</f>
        <v>0</v>
      </c>
      <c r="E25" s="268">
        <f>'3 YY B GRUBU'!F25</f>
        <v>0</v>
      </c>
      <c r="F25" s="266">
        <f>'5 YY A GRUBU'!F25</f>
        <v>0</v>
      </c>
      <c r="G25" s="268">
        <f>'5 YY B GRUBU'!F25</f>
        <v>0</v>
      </c>
      <c r="H25" s="266">
        <f>'7 YY A GRUBU'!F25</f>
        <v>0</v>
      </c>
      <c r="I25" s="292">
        <f>'7 YY B GRUBU'!F25</f>
        <v>0</v>
      </c>
      <c r="J25" s="119"/>
      <c r="K25" s="104"/>
      <c r="L25" s="104"/>
      <c r="M25" s="114"/>
      <c r="N25" s="115"/>
    </row>
    <row r="26" spans="1:14" ht="15">
      <c r="A26" s="86">
        <v>13</v>
      </c>
      <c r="B26" s="275">
        <f>'1 YY A grubu'!F26</f>
        <v>0</v>
      </c>
      <c r="C26" s="268">
        <f>'1 YY B grubu'!F26</f>
        <v>0</v>
      </c>
      <c r="D26" s="268">
        <f>'3 YY A GRUBU'!F26</f>
        <v>0</v>
      </c>
      <c r="E26" s="268">
        <f>'3 YY B GRUBU'!F26</f>
        <v>0</v>
      </c>
      <c r="F26" s="268">
        <f>'5 YY A GRUBU'!F26</f>
        <v>0</v>
      </c>
      <c r="G26" s="268">
        <f>'5 YY B GRUBU'!F26</f>
        <v>0</v>
      </c>
      <c r="H26" s="268">
        <f>'7 YY A GRUBU'!F26</f>
        <v>0</v>
      </c>
      <c r="I26" s="292">
        <f>'7 YY B GRUBU'!F26</f>
        <v>0</v>
      </c>
      <c r="J26" s="119"/>
      <c r="K26" s="104"/>
      <c r="L26" s="104"/>
      <c r="M26" s="114"/>
      <c r="N26" s="157"/>
    </row>
    <row r="27" spans="1:14" ht="15">
      <c r="A27" s="86"/>
      <c r="B27" s="275">
        <f>'1 YY A grubu'!F27</f>
        <v>0</v>
      </c>
      <c r="C27" s="268">
        <f>'1 YY B grubu'!F27</f>
        <v>0</v>
      </c>
      <c r="D27" s="268">
        <f>'3 YY A GRUBU'!F27</f>
        <v>0</v>
      </c>
      <c r="E27" s="268">
        <f>'3 YY B GRUBU'!F27</f>
        <v>0</v>
      </c>
      <c r="F27" s="268">
        <f>'5 YY A GRUBU'!F27</f>
        <v>0</v>
      </c>
      <c r="G27" s="268">
        <f>'5 YY B GRUBU'!F27</f>
        <v>0</v>
      </c>
      <c r="H27" s="268">
        <f>'7 YY A GRUBU'!F27</f>
        <v>0</v>
      </c>
      <c r="I27" s="292">
        <f>'7 YY B GRUBU'!F27</f>
        <v>0</v>
      </c>
      <c r="J27" s="119"/>
      <c r="K27" s="104"/>
      <c r="L27" s="104"/>
      <c r="M27" s="114"/>
      <c r="N27" s="157"/>
    </row>
    <row r="28" spans="1:14" ht="15.75" thickBot="1">
      <c r="A28" s="88"/>
      <c r="I28" s="292"/>
      <c r="J28" s="119"/>
      <c r="K28" s="104"/>
      <c r="L28" s="104"/>
      <c r="M28" s="114"/>
      <c r="N28" s="158"/>
    </row>
    <row r="29" spans="1:14" ht="30">
      <c r="A29" s="87"/>
      <c r="B29" s="273">
        <f>'1 YY A grubu'!F29</f>
        <v>0</v>
      </c>
      <c r="C29" s="266">
        <f>'1 YY B grubu'!F29</f>
        <v>0</v>
      </c>
      <c r="D29" s="293">
        <f>'3 YY A GRUBU'!F29</f>
        <v>0</v>
      </c>
      <c r="E29" s="293">
        <f>'3 YY B GRUBU'!F29</f>
        <v>0</v>
      </c>
      <c r="F29" s="266">
        <f>'5 YY A GRUBU'!F29</f>
        <v>0</v>
      </c>
      <c r="G29" s="268">
        <f>'5 YY B GRUBU'!F29</f>
        <v>0</v>
      </c>
      <c r="H29" s="284" t="str">
        <f>'7 YY A GRUBU'!F29</f>
        <v>Şehir Ekonomisi | İktisadi Sistemler</v>
      </c>
      <c r="I29" s="294" t="str">
        <f>'7 YY B GRUBU'!F29</f>
        <v>Şehir Ekonomisi | İktisadi Sistemler</v>
      </c>
      <c r="J29" s="119"/>
      <c r="K29" s="104"/>
      <c r="L29" s="104"/>
      <c r="M29" s="114"/>
      <c r="N29" s="115"/>
    </row>
    <row r="30" spans="1:14" ht="45">
      <c r="A30" s="86">
        <v>14</v>
      </c>
      <c r="B30" s="275">
        <f>'1 YY A grubu'!F30</f>
        <v>0</v>
      </c>
      <c r="C30" s="268">
        <f>'1 YY B grubu'!F30</f>
        <v>0</v>
      </c>
      <c r="D30" s="295">
        <f>'3 YY A GRUBU'!F30</f>
        <v>0</v>
      </c>
      <c r="E30" s="295">
        <f>'3 YY B GRUBU'!F30</f>
        <v>0</v>
      </c>
      <c r="F30" s="268">
        <f>'5 YY A GRUBU'!F30</f>
        <v>0</v>
      </c>
      <c r="G30" s="268">
        <f>'5 YY B GRUBU'!F30</f>
        <v>0</v>
      </c>
      <c r="H30" s="281" t="str">
        <f>'7 YY A GRUBU'!F30</f>
        <v>Prof. Dr. Ahmet Kala | Dr. Öğr. Üye. Ö. Burak Kaymakçı</v>
      </c>
      <c r="I30" s="285" t="str">
        <f>'7 YY B GRUBU'!F30</f>
        <v>Prof. Dr. Ahmet Kala | Dr. Öğr. Üye. Ö. Burak Kaymakçı</v>
      </c>
      <c r="J30" s="119"/>
      <c r="K30" s="104"/>
      <c r="L30" s="104"/>
      <c r="M30" s="114"/>
      <c r="N30" s="157"/>
    </row>
    <row r="31" spans="1:14" ht="15">
      <c r="A31" s="86"/>
      <c r="B31" s="275">
        <f>'1 YY A grubu'!F31</f>
        <v>0</v>
      </c>
      <c r="C31" s="268">
        <f>'1 YY B grubu'!F31</f>
        <v>0</v>
      </c>
      <c r="D31" s="295">
        <f>'3 YY A GRUBU'!F31</f>
        <v>0</v>
      </c>
      <c r="E31" s="295">
        <f>'3 YY B GRUBU'!F31</f>
        <v>0</v>
      </c>
      <c r="F31" s="268">
        <f>'5 YY A GRUBU'!F31</f>
        <v>0</v>
      </c>
      <c r="G31" s="268">
        <f>'5 YY B GRUBU'!F31</f>
        <v>0</v>
      </c>
      <c r="H31" s="281">
        <f>'7 YY A GRUBU'!F31</f>
        <v>0</v>
      </c>
      <c r="I31" s="285">
        <f>'7 YY B GRUBU'!F31</f>
        <v>0</v>
      </c>
      <c r="J31" s="119"/>
      <c r="K31" s="104"/>
      <c r="L31" s="104"/>
      <c r="M31" s="114"/>
      <c r="N31" s="157"/>
    </row>
    <row r="32" spans="1:14" ht="15.75" thickBot="1">
      <c r="A32" s="86"/>
      <c r="D32" s="295"/>
      <c r="E32" s="295"/>
      <c r="H32" s="281" t="s">
        <v>308</v>
      </c>
      <c r="I32" s="285" t="s">
        <v>308</v>
      </c>
      <c r="J32" s="119"/>
      <c r="K32" s="104"/>
      <c r="L32" s="104"/>
      <c r="M32" s="114"/>
      <c r="N32" s="158"/>
    </row>
    <row r="33" spans="1:14" ht="45">
      <c r="A33" s="108"/>
      <c r="B33" s="273" t="str">
        <f>'1 YY A grubu'!F33</f>
        <v>Hukukun Temel Kavramları | Yabancı Öğrenciler İçin Türk Dili I</v>
      </c>
      <c r="C33" s="266" t="str">
        <f>'1 YY B grubu'!F33</f>
        <v>Hukukun Temel Kavramları | Yabancı Öğrenciler İçin Türk Dili I</v>
      </c>
      <c r="D33" s="295">
        <f>'3 YY A GRUBU'!F33</f>
        <v>0</v>
      </c>
      <c r="E33" s="295">
        <f>'3 YY B GRUBU'!F33</f>
        <v>0</v>
      </c>
      <c r="F33" s="266">
        <f>'5 YY A GRUBU'!F33</f>
        <v>0</v>
      </c>
      <c r="G33" s="268">
        <f>'5 YY B GRUBU'!F33</f>
        <v>0</v>
      </c>
      <c r="H33" s="281" t="str">
        <f>'7 YY A GRUBU'!F33</f>
        <v>Şehir Ekonomisi | İktisadi Sistemler</v>
      </c>
      <c r="I33" s="285" t="str">
        <f>'7 YY B GRUBU'!F33</f>
        <v>Şehir Ekonomisi | İktisadi Sistemler</v>
      </c>
      <c r="J33" s="119"/>
      <c r="K33" s="104"/>
      <c r="L33" s="104"/>
      <c r="M33" s="114"/>
      <c r="N33" s="115"/>
    </row>
    <row r="34" spans="1:14" ht="45">
      <c r="A34" s="109">
        <v>15</v>
      </c>
      <c r="B34" s="268" t="str">
        <f>'1 YY A grubu'!F34</f>
        <v>Dr. Öğr. Ü. Nuri Aziz Midyat |</v>
      </c>
      <c r="C34" s="268" t="str">
        <f>'1 YY B grubu'!F34</f>
        <v>Dr. Öğr. Ü. Nuri Aziz Midyat |</v>
      </c>
      <c r="D34" s="295">
        <f>'3 YY A GRUBU'!F34</f>
        <v>0</v>
      </c>
      <c r="E34" s="295">
        <f>'3 YY B GRUBU'!F34</f>
        <v>0</v>
      </c>
      <c r="F34" s="268">
        <f>'5 YY A GRUBU'!F34</f>
        <v>0</v>
      </c>
      <c r="G34" s="268">
        <f>'5 YY B GRUBU'!F34</f>
        <v>0</v>
      </c>
      <c r="H34" s="281" t="str">
        <f>'7 YY A GRUBU'!F34</f>
        <v>Prof. Dr. Ahmet Kala | Dr. Öğr. Üye. Ö. Burak Kaymakçı</v>
      </c>
      <c r="I34" s="285" t="str">
        <f>'7 YY B GRUBU'!F34</f>
        <v>Prof. Dr. Ahmet Kala | Dr. Öğr. Üye. Ö. Burak Kaymakçı</v>
      </c>
      <c r="J34" s="119"/>
      <c r="K34" s="104"/>
      <c r="L34" s="104"/>
      <c r="M34" s="114"/>
      <c r="N34" s="157"/>
    </row>
    <row r="35" spans="1:14" ht="15">
      <c r="A35" s="109"/>
      <c r="B35" s="268">
        <f>'1 YY A grubu'!F35</f>
        <v>0</v>
      </c>
      <c r="C35" s="268">
        <f>'1 YY B grubu'!F35</f>
        <v>0</v>
      </c>
      <c r="D35" s="295">
        <f>'3 YY A GRUBU'!F35</f>
        <v>0</v>
      </c>
      <c r="E35" s="295">
        <f>'3 YY B GRUBU'!F35</f>
        <v>0</v>
      </c>
      <c r="F35" s="268">
        <f>'5 YY A GRUBU'!F35</f>
        <v>0</v>
      </c>
      <c r="G35" s="268">
        <f>'5 YY B GRUBU'!F35</f>
        <v>0</v>
      </c>
      <c r="H35" s="281">
        <f>'7 YY A GRUBU'!F35</f>
        <v>0</v>
      </c>
      <c r="I35" s="285">
        <f>'7 YY B GRUBU'!F35</f>
        <v>0</v>
      </c>
      <c r="J35" s="119"/>
      <c r="K35" s="104"/>
      <c r="L35" s="104"/>
      <c r="M35" s="114"/>
      <c r="N35" s="157"/>
    </row>
    <row r="36" spans="1:14" ht="30.75" thickBot="1">
      <c r="A36" s="109"/>
      <c r="B36" s="268" t="s">
        <v>284</v>
      </c>
      <c r="C36" s="268" t="s">
        <v>284</v>
      </c>
      <c r="D36" s="296"/>
      <c r="E36" s="296"/>
      <c r="F36" s="278"/>
      <c r="G36" s="278"/>
      <c r="H36" s="281" t="s">
        <v>308</v>
      </c>
      <c r="I36" s="285" t="s">
        <v>308</v>
      </c>
      <c r="J36" s="119"/>
      <c r="K36" s="104"/>
      <c r="L36" s="104"/>
      <c r="M36" s="114"/>
      <c r="N36" s="158"/>
    </row>
    <row r="37" spans="1:14" ht="45">
      <c r="A37" s="108"/>
      <c r="B37" s="268" t="str">
        <f>'1 YY A grubu'!F37</f>
        <v>Hukukun Temel Kavramları</v>
      </c>
      <c r="C37" s="268" t="str">
        <f>'1 YY B grubu'!F37</f>
        <v>Hukukun Temel Kavramları | Yabancı Öğrenciler İçin Türk Dili I</v>
      </c>
      <c r="D37" s="268" t="str">
        <f>'3 YY A GRUBU'!F37</f>
        <v>İktisat Psikolojisi</v>
      </c>
      <c r="E37" s="268" t="str">
        <f>'3 YY B GRUBU'!F37</f>
        <v>İktisat Psikolojisi</v>
      </c>
      <c r="F37" s="268">
        <f>'5 YY A GRUBU'!F37</f>
        <v>0</v>
      </c>
      <c r="G37" s="268">
        <f>'5 YY B GRUBU'!F37</f>
        <v>0</v>
      </c>
      <c r="H37" s="281" t="str">
        <f>'7 YY A GRUBU'!F37</f>
        <v>Şehir Ekonomisi | İktisadi Sistemler</v>
      </c>
      <c r="I37" s="285" t="str">
        <f>'7 YY B GRUBU'!F37</f>
        <v>Şehir Ekonomisi | İktisadi Sistemler</v>
      </c>
      <c r="J37" s="119"/>
      <c r="K37" s="104"/>
      <c r="L37" s="104"/>
      <c r="M37" s="114"/>
      <c r="N37" s="115"/>
    </row>
    <row r="38" spans="1:14" ht="45">
      <c r="A38" s="109">
        <v>16</v>
      </c>
      <c r="B38" s="268" t="str">
        <f>'1 YY A grubu'!F38</f>
        <v>Dr. Öğr. Ü. Nuri Aziz Midyat</v>
      </c>
      <c r="C38" s="268" t="str">
        <f>'1 YY B grubu'!F38</f>
        <v>Dr. Öğr. Ü. Nuri Aziz Midyat |</v>
      </c>
      <c r="D38" s="268" t="str">
        <f>'3 YY A GRUBU'!F38</f>
        <v>Prof. Dr. Gökhan Karabulut</v>
      </c>
      <c r="E38" s="268" t="str">
        <f>'3 YY B GRUBU'!F38</f>
        <v>Prof. Dr. Gökhan Karabulut</v>
      </c>
      <c r="F38" s="268">
        <f>'5 YY A GRUBU'!F38</f>
        <v>0</v>
      </c>
      <c r="G38" s="268">
        <f>'5 YY B GRUBU'!F38</f>
        <v>0</v>
      </c>
      <c r="H38" s="281" t="str">
        <f>'7 YY A GRUBU'!F38</f>
        <v>Prof. Dr. Ahmet Kala | Dr. Öğr. Üye. Ö. Burak Kaymakçı</v>
      </c>
      <c r="I38" s="285" t="str">
        <f>'7 YY B GRUBU'!F38</f>
        <v>Prof. Dr. Ahmet Kala | Dr. Öğr. Üye. Ö. Burak Kaymakçı</v>
      </c>
      <c r="J38" s="119"/>
      <c r="K38" s="104"/>
      <c r="L38" s="104"/>
      <c r="M38" s="114"/>
      <c r="N38" s="157"/>
    </row>
    <row r="39" spans="1:14" ht="15">
      <c r="A39" s="109"/>
      <c r="B39" s="268">
        <f>'1 YY A grubu'!F39</f>
        <v>0</v>
      </c>
      <c r="C39" s="268">
        <f>'1 YY B grubu'!F39</f>
        <v>0</v>
      </c>
      <c r="D39" s="268">
        <f>'3 YY A GRUBU'!F39</f>
        <v>0</v>
      </c>
      <c r="E39" s="268">
        <f>'3 YY B GRUBU'!F39</f>
        <v>0</v>
      </c>
      <c r="F39" s="268">
        <f>'5 YY A GRUBU'!F39</f>
        <v>0</v>
      </c>
      <c r="G39" s="268">
        <f>'5 YY B GRUBU'!F39</f>
        <v>0</v>
      </c>
      <c r="H39" s="281">
        <f>'7 YY A GRUBU'!F39</f>
        <v>0</v>
      </c>
      <c r="I39" s="285">
        <f>'7 YY B GRUBU'!F39</f>
        <v>0</v>
      </c>
      <c r="J39" s="119"/>
      <c r="K39" s="104"/>
      <c r="L39" s="104"/>
      <c r="M39" s="114"/>
      <c r="N39" s="157"/>
    </row>
    <row r="40" spans="1:14" ht="30.75" thickBot="1">
      <c r="A40" s="110"/>
      <c r="B40" s="268" t="s">
        <v>284</v>
      </c>
      <c r="C40" s="268" t="s">
        <v>284</v>
      </c>
      <c r="D40" s="268" t="s">
        <v>181</v>
      </c>
      <c r="E40" s="268" t="s">
        <v>181</v>
      </c>
      <c r="F40" s="278"/>
      <c r="G40" s="278"/>
      <c r="H40" s="282" t="s">
        <v>308</v>
      </c>
      <c r="I40" s="287" t="s">
        <v>308</v>
      </c>
      <c r="J40" s="119"/>
      <c r="K40" s="104"/>
      <c r="L40" s="104"/>
      <c r="M40" s="114"/>
      <c r="N40" s="158"/>
    </row>
    <row r="41" spans="1:14" ht="15">
      <c r="A41" s="108"/>
      <c r="B41" s="275">
        <f>'1 YY A grubu'!F41</f>
        <v>0</v>
      </c>
      <c r="C41" s="268">
        <f>'1 YY B grubu'!F41</f>
        <v>0</v>
      </c>
      <c r="D41" s="268" t="str">
        <f>'3 YY A GRUBU'!F41</f>
        <v>İktisat Psikolojisi</v>
      </c>
      <c r="E41" s="268" t="str">
        <f>'3 YY B GRUBU'!F41</f>
        <v>İktisat Psikolojisi</v>
      </c>
      <c r="F41" s="268">
        <f>'5 YY A GRUBU'!F41</f>
        <v>0</v>
      </c>
      <c r="G41" s="268">
        <f>'5 YY B GRUBU'!F41</f>
        <v>0</v>
      </c>
      <c r="H41" s="268">
        <f>'7 YY A GRUBU'!F41</f>
        <v>0</v>
      </c>
      <c r="I41" s="269">
        <f>'7 YY B GRUBU'!F41</f>
        <v>0</v>
      </c>
      <c r="J41" s="119"/>
      <c r="K41" s="104"/>
      <c r="L41" s="104"/>
      <c r="M41" s="114"/>
      <c r="N41" s="95"/>
    </row>
    <row r="42" spans="1:14" ht="15">
      <c r="A42" s="109">
        <v>17</v>
      </c>
      <c r="B42" s="275">
        <f>'1 YY A grubu'!F42</f>
        <v>0</v>
      </c>
      <c r="C42" s="268">
        <f>'1 YY B grubu'!F42</f>
        <v>0</v>
      </c>
      <c r="D42" s="268" t="str">
        <f>'3 YY A GRUBU'!F42</f>
        <v>Prof. Dr. Gökhan Karabulut</v>
      </c>
      <c r="E42" s="268" t="str">
        <f>'3 YY B GRUBU'!F42</f>
        <v>Prof. Dr. Gökhan Karabulut</v>
      </c>
      <c r="F42" s="268">
        <f>'5 YY A GRUBU'!F42</f>
        <v>0</v>
      </c>
      <c r="G42" s="268">
        <f>'5 YY B GRUBU'!F42</f>
        <v>0</v>
      </c>
      <c r="H42" s="268">
        <f>'7 YY A GRUBU'!F42</f>
        <v>0</v>
      </c>
      <c r="I42" s="269">
        <f>'7 YY B GRUBU'!F42</f>
        <v>0</v>
      </c>
      <c r="J42" s="119"/>
      <c r="K42" s="104"/>
      <c r="L42" s="104"/>
      <c r="M42" s="114"/>
      <c r="N42" s="95"/>
    </row>
    <row r="43" spans="1:14" ht="15">
      <c r="A43" s="109"/>
      <c r="B43" s="275">
        <f>'1 YY A grubu'!F43</f>
        <v>0</v>
      </c>
      <c r="C43" s="268">
        <f>'1 YY B grubu'!F43</f>
        <v>0</v>
      </c>
      <c r="D43" s="268">
        <f>'3 YY A GRUBU'!F43</f>
        <v>0</v>
      </c>
      <c r="E43" s="268">
        <f>'3 YY B GRUBU'!F43</f>
        <v>0</v>
      </c>
      <c r="F43" s="268">
        <f>'5 YY A GRUBU'!F43</f>
        <v>0</v>
      </c>
      <c r="G43" s="268">
        <f>'5 YY B GRUBU'!F43</f>
        <v>0</v>
      </c>
      <c r="H43" s="268">
        <f>'7 YY A GRUBU'!F43</f>
        <v>0</v>
      </c>
      <c r="I43" s="269">
        <f>'7 YY B GRUBU'!F43</f>
        <v>0</v>
      </c>
      <c r="J43" s="119"/>
      <c r="K43" s="104"/>
      <c r="L43" s="104"/>
      <c r="M43" s="114"/>
      <c r="N43" s="95"/>
    </row>
    <row r="44" spans="1:14" ht="15.75" thickBot="1">
      <c r="A44" s="110"/>
      <c r="B44" s="277"/>
      <c r="C44" s="278"/>
      <c r="D44" s="278" t="s">
        <v>181</v>
      </c>
      <c r="E44" s="268" t="s">
        <v>181</v>
      </c>
      <c r="F44" s="278"/>
      <c r="G44" s="278"/>
      <c r="H44" s="278"/>
      <c r="I44" s="280"/>
      <c r="J44" s="119"/>
      <c r="K44" s="104"/>
      <c r="L44" s="104"/>
      <c r="M44" s="114"/>
      <c r="N44" s="95"/>
    </row>
    <row r="45" spans="1:14" ht="15">
      <c r="A45" s="108"/>
      <c r="B45" s="275">
        <f>'1 YY A grubu'!F45</f>
        <v>0</v>
      </c>
      <c r="C45" s="268">
        <f>'1 YY B grubu'!F45</f>
        <v>0</v>
      </c>
      <c r="D45" s="268">
        <f>'3 YY A GRUBU'!F45</f>
        <v>0</v>
      </c>
      <c r="E45" s="268">
        <f>'3 YY B GRUBU'!F45</f>
        <v>0</v>
      </c>
      <c r="F45" s="268">
        <f>'5 YY A GRUBU'!F45</f>
        <v>0</v>
      </c>
      <c r="G45" s="268">
        <f>'5 YY B GRUBU'!F45</f>
        <v>0</v>
      </c>
      <c r="H45" s="268">
        <f>'7 YY A GRUBU'!F45</f>
        <v>0</v>
      </c>
      <c r="I45" s="269">
        <f>'7 YY B GRUBU'!F45</f>
        <v>0</v>
      </c>
      <c r="J45" s="119"/>
      <c r="K45" s="104"/>
      <c r="L45" s="104"/>
      <c r="M45" s="114"/>
      <c r="N45" s="95"/>
    </row>
    <row r="46" spans="1:14" ht="15">
      <c r="A46" s="109">
        <v>18</v>
      </c>
      <c r="B46" s="275">
        <f>'1 YY A grubu'!F46</f>
        <v>0</v>
      </c>
      <c r="C46" s="268">
        <f>'1 YY B grubu'!F46</f>
        <v>0</v>
      </c>
      <c r="D46" s="268">
        <f>'3 YY A GRUBU'!F46</f>
        <v>0</v>
      </c>
      <c r="E46" s="268">
        <f>'3 YY B GRUBU'!F46</f>
        <v>0</v>
      </c>
      <c r="F46" s="268">
        <f>'5 YY A GRUBU'!F46</f>
        <v>0</v>
      </c>
      <c r="G46" s="268">
        <f>'5 YY B GRUBU'!F46</f>
        <v>0</v>
      </c>
      <c r="H46" s="268">
        <f>'7 YY A GRUBU'!F46</f>
        <v>0</v>
      </c>
      <c r="I46" s="269">
        <f>'7 YY B GRUBU'!F46</f>
        <v>0</v>
      </c>
      <c r="J46" s="119"/>
      <c r="K46" s="104"/>
      <c r="L46" s="104"/>
      <c r="M46" s="114"/>
      <c r="N46" s="95"/>
    </row>
    <row r="47" spans="1:14" ht="15">
      <c r="A47" s="109"/>
      <c r="B47" s="275">
        <f>'1 YY A grubu'!F47</f>
        <v>0</v>
      </c>
      <c r="C47" s="268">
        <f>'1 YY B grubu'!F47</f>
        <v>0</v>
      </c>
      <c r="D47" s="268">
        <f>'3 YY A GRUBU'!F47</f>
        <v>0</v>
      </c>
      <c r="E47" s="268">
        <f>'3 YY B GRUBU'!F47</f>
        <v>0</v>
      </c>
      <c r="F47" s="268">
        <f>'5 YY A GRUBU'!F47</f>
        <v>0</v>
      </c>
      <c r="G47" s="268">
        <f>'5 YY B GRUBU'!F47</f>
        <v>0</v>
      </c>
      <c r="H47" s="268">
        <f>'7 YY A GRUBU'!F47</f>
        <v>0</v>
      </c>
      <c r="I47" s="269">
        <f>'7 YY B GRUBU'!F47</f>
        <v>0</v>
      </c>
      <c r="J47" s="119"/>
      <c r="K47" s="104"/>
      <c r="L47" s="104"/>
      <c r="M47" s="114"/>
      <c r="N47" s="95"/>
    </row>
    <row r="48" spans="1:14" ht="15.75" thickBot="1">
      <c r="A48" s="109"/>
      <c r="B48" s="277">
        <f>'1 YY A grubu'!F48</f>
        <v>0</v>
      </c>
      <c r="C48" s="278">
        <f>'1 YY B grubu'!F48</f>
        <v>0</v>
      </c>
      <c r="D48" s="278">
        <f>'3 YY A GRUBU'!F48</f>
        <v>0</v>
      </c>
      <c r="E48" s="278">
        <f>'3 YY B GRUBU'!F48</f>
        <v>0</v>
      </c>
      <c r="F48" s="268">
        <f>'5 YY A GRUBU'!F48</f>
        <v>0</v>
      </c>
      <c r="G48" s="268">
        <f>'5 YY B GRUBU'!F48</f>
        <v>0</v>
      </c>
      <c r="H48" s="278"/>
      <c r="I48" s="278"/>
      <c r="J48" s="119"/>
      <c r="K48" s="104"/>
      <c r="L48" s="104"/>
      <c r="M48" s="114"/>
      <c r="N48" s="95"/>
    </row>
    <row r="49" spans="1:14" ht="15">
      <c r="A49" s="108"/>
      <c r="B49" s="275">
        <f>'1 YY A grubu'!F49</f>
        <v>0</v>
      </c>
      <c r="C49" s="268">
        <f>'1 YY B grubu'!F49</f>
        <v>0</v>
      </c>
      <c r="D49" s="268">
        <f>'3 YY A GRUBU'!F49</f>
        <v>0</v>
      </c>
      <c r="E49" s="268">
        <f>'3 YY B GRUBU'!F49</f>
        <v>0</v>
      </c>
      <c r="F49" s="266">
        <f>'5 YY A GRUBU'!F49</f>
        <v>0</v>
      </c>
      <c r="G49" s="266">
        <f>'5 YY B GRUBU'!F49</f>
        <v>0</v>
      </c>
      <c r="H49" s="268">
        <f>'7 YY A GRUBU'!F49</f>
        <v>0</v>
      </c>
      <c r="I49" s="269">
        <f>'7 YY B GRUBU'!F49</f>
        <v>0</v>
      </c>
      <c r="J49" s="119"/>
      <c r="K49" s="104"/>
      <c r="L49" s="104"/>
      <c r="M49" s="114"/>
      <c r="N49" s="95"/>
    </row>
    <row r="50" spans="1:14" ht="15">
      <c r="A50" s="109">
        <v>19</v>
      </c>
      <c r="B50" s="275">
        <f>'1 YY A grubu'!F50</f>
        <v>0</v>
      </c>
      <c r="C50" s="268">
        <f>'1 YY B grubu'!F50</f>
        <v>0</v>
      </c>
      <c r="D50" s="268">
        <f>'3 YY A GRUBU'!F50</f>
        <v>0</v>
      </c>
      <c r="E50" s="268">
        <f>'3 YY B GRUBU'!F50</f>
        <v>0</v>
      </c>
      <c r="F50" s="268">
        <f>'5 YY A GRUBU'!F50</f>
        <v>0</v>
      </c>
      <c r="G50" s="268">
        <f>'5 YY B GRUBU'!F50</f>
        <v>0</v>
      </c>
      <c r="H50" s="268">
        <f>'7 YY A GRUBU'!F50</f>
        <v>0</v>
      </c>
      <c r="I50" s="269">
        <f>'7 YY B GRUBU'!F50</f>
        <v>0</v>
      </c>
      <c r="J50" s="119"/>
      <c r="K50" s="104"/>
      <c r="L50" s="104"/>
      <c r="M50" s="114"/>
      <c r="N50" s="95"/>
    </row>
    <row r="51" spans="1:14" ht="15">
      <c r="A51" s="109"/>
      <c r="B51" s="275">
        <f>'1 YY A grubu'!F51</f>
        <v>0</v>
      </c>
      <c r="C51" s="268">
        <f>'1 YY B grubu'!F51</f>
        <v>0</v>
      </c>
      <c r="D51" s="268">
        <f>'3 YY A GRUBU'!F51</f>
        <v>0</v>
      </c>
      <c r="E51" s="268">
        <f>'3 YY B GRUBU'!F51</f>
        <v>0</v>
      </c>
      <c r="F51" s="268">
        <f>'5 YY A GRUBU'!F51</f>
        <v>0</v>
      </c>
      <c r="G51" s="268">
        <f>'5 YY B GRUBU'!F51</f>
        <v>0</v>
      </c>
      <c r="H51" s="268">
        <f>'7 YY A GRUBU'!F51</f>
        <v>0</v>
      </c>
      <c r="I51" s="269">
        <f>'7 YY B GRUBU'!F51</f>
        <v>0</v>
      </c>
      <c r="J51" s="119"/>
      <c r="K51" s="104"/>
      <c r="L51" s="104"/>
      <c r="M51" s="114"/>
      <c r="N51" s="95"/>
    </row>
    <row r="52" spans="1:14" ht="15.75" thickBot="1">
      <c r="A52" s="109"/>
      <c r="B52" s="277">
        <f>'1 YY A grubu'!F52</f>
        <v>0</v>
      </c>
      <c r="C52" s="278">
        <f>'1 YY B grubu'!F52</f>
        <v>0</v>
      </c>
      <c r="D52" s="278">
        <f>'3 YY A GRUBU'!F52</f>
        <v>0</v>
      </c>
      <c r="E52" s="278">
        <f>'3 YY B GRUBU'!F52</f>
        <v>0</v>
      </c>
      <c r="F52" s="278">
        <f>'5 YY A GRUBU'!F52</f>
        <v>0</v>
      </c>
      <c r="G52" s="278">
        <f>'5 YY B GRUBU'!F52</f>
        <v>0</v>
      </c>
      <c r="H52" s="278">
        <f>'7 YY A GRUBU'!F52</f>
        <v>0</v>
      </c>
      <c r="I52" s="280">
        <f>'7 YY B GRUBU'!F52</f>
        <v>0</v>
      </c>
      <c r="J52" s="152"/>
      <c r="K52" s="153"/>
      <c r="L52" s="153"/>
      <c r="M52" s="154"/>
      <c r="N52" s="95"/>
    </row>
    <row r="53" spans="1:12" ht="15">
      <c r="A53" s="111"/>
      <c r="B53" s="268"/>
      <c r="I53" s="268"/>
      <c r="J53" s="118"/>
      <c r="K53" s="118"/>
      <c r="L53" s="118"/>
    </row>
    <row r="54" spans="1:12" ht="15">
      <c r="A54" s="79"/>
      <c r="B54" s="268"/>
      <c r="I54" s="268"/>
      <c r="J54" s="104"/>
      <c r="K54" s="104"/>
      <c r="L54" s="104"/>
    </row>
    <row r="55" spans="1:12" ht="15">
      <c r="A55" s="79"/>
      <c r="B55" s="268"/>
      <c r="I55" s="268"/>
      <c r="J55" s="104"/>
      <c r="K55" s="104"/>
      <c r="L55" s="104"/>
    </row>
    <row r="56" spans="1:12" ht="15">
      <c r="A56" s="79"/>
      <c r="B56" s="268"/>
      <c r="I56" s="268"/>
      <c r="J56" s="104"/>
      <c r="K56" s="104"/>
      <c r="L56" s="104"/>
    </row>
    <row r="57" spans="1:12" ht="15">
      <c r="A57" s="79"/>
      <c r="B57" s="268"/>
      <c r="I57" s="268"/>
      <c r="J57" s="104"/>
      <c r="K57" s="104"/>
      <c r="L57" s="104"/>
    </row>
    <row r="58" spans="1:12" ht="15">
      <c r="A58" s="79"/>
      <c r="B58" s="268"/>
      <c r="I58" s="268"/>
      <c r="J58" s="104"/>
      <c r="K58" s="104"/>
      <c r="L58" s="104"/>
    </row>
    <row r="59" spans="1:12" ht="15">
      <c r="A59" s="79"/>
      <c r="B59" s="268"/>
      <c r="I59" s="268"/>
      <c r="J59" s="104"/>
      <c r="K59" s="104"/>
      <c r="L59" s="104"/>
    </row>
    <row r="60" spans="1:12" ht="15">
      <c r="A60" s="79"/>
      <c r="B60" s="268"/>
      <c r="I60" s="268"/>
      <c r="J60" s="104"/>
      <c r="K60" s="104"/>
      <c r="L60" s="104"/>
    </row>
    <row r="61" spans="1:12" ht="15">
      <c r="A61" s="79"/>
      <c r="B61" s="268"/>
      <c r="I61" s="268"/>
      <c r="J61" s="104"/>
      <c r="K61" s="104"/>
      <c r="L61" s="104"/>
    </row>
    <row r="62" spans="1:12" ht="15">
      <c r="A62" s="79"/>
      <c r="B62" s="268"/>
      <c r="I62" s="268"/>
      <c r="J62" s="104"/>
      <c r="K62" s="104"/>
      <c r="L62" s="104"/>
    </row>
    <row r="63" spans="1:12" ht="15">
      <c r="A63" s="79"/>
      <c r="B63" s="268"/>
      <c r="I63" s="268"/>
      <c r="J63" s="104"/>
      <c r="K63" s="104"/>
      <c r="L63" s="104"/>
    </row>
    <row r="64" spans="1:12" ht="15">
      <c r="A64" s="79"/>
      <c r="B64" s="268"/>
      <c r="I64" s="268"/>
      <c r="J64" s="104"/>
      <c r="K64" s="104"/>
      <c r="L64" s="104"/>
    </row>
    <row r="65" spans="1:12" ht="15">
      <c r="A65" s="79"/>
      <c r="B65" s="268"/>
      <c r="I65" s="268"/>
      <c r="J65" s="104"/>
      <c r="K65" s="104"/>
      <c r="L65" s="104"/>
    </row>
    <row r="66" spans="1:12" ht="15">
      <c r="A66" s="79"/>
      <c r="B66" s="268"/>
      <c r="I66" s="268"/>
      <c r="J66" s="104"/>
      <c r="K66" s="104"/>
      <c r="L66" s="104"/>
    </row>
    <row r="67" spans="1:12" ht="15">
      <c r="A67" s="79"/>
      <c r="B67" s="268"/>
      <c r="I67" s="268"/>
      <c r="J67" s="104"/>
      <c r="K67" s="104"/>
      <c r="L67" s="104"/>
    </row>
    <row r="68" spans="1:12" ht="15">
      <c r="A68" s="79"/>
      <c r="B68" s="268"/>
      <c r="I68" s="268"/>
      <c r="J68" s="104"/>
      <c r="K68" s="104"/>
      <c r="L68" s="104"/>
    </row>
    <row r="69" spans="1:12" ht="15">
      <c r="A69" s="79"/>
      <c r="B69" s="268"/>
      <c r="I69" s="268"/>
      <c r="J69" s="104"/>
      <c r="K69" s="104"/>
      <c r="L69" s="104"/>
    </row>
    <row r="70" spans="1:12" ht="15">
      <c r="A70" s="79"/>
      <c r="B70" s="268"/>
      <c r="I70" s="268"/>
      <c r="J70" s="104"/>
      <c r="K70" s="104"/>
      <c r="L70" s="104"/>
    </row>
    <row r="71" spans="1:12" ht="15">
      <c r="A71" s="79"/>
      <c r="B71" s="268"/>
      <c r="I71" s="268"/>
      <c r="J71" s="104"/>
      <c r="K71" s="104"/>
      <c r="L71" s="104"/>
    </row>
    <row r="72" spans="1:12" ht="15">
      <c r="A72" s="79"/>
      <c r="B72" s="268"/>
      <c r="I72" s="268"/>
      <c r="J72" s="104"/>
      <c r="K72" s="104"/>
      <c r="L72" s="104"/>
    </row>
  </sheetData>
  <sheetProtection/>
  <mergeCells count="3">
    <mergeCell ref="B1:G1"/>
    <mergeCell ref="B2:G2"/>
    <mergeCell ref="B3:G3"/>
  </mergeCells>
  <printOptions/>
  <pageMargins left="0.75" right="0.75" top="1" bottom="1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5.28125" style="37" bestFit="1" customWidth="1"/>
    <col min="2" max="2" width="4.28125" style="37" bestFit="1" customWidth="1"/>
    <col min="3" max="3" width="37.00390625" style="37" bestFit="1" customWidth="1"/>
    <col min="4" max="5" width="7.28125" style="37" bestFit="1" customWidth="1"/>
    <col min="6" max="6" width="7.140625" style="37" bestFit="1" customWidth="1"/>
    <col min="7" max="7" width="36.140625" style="37" bestFit="1" customWidth="1"/>
    <col min="8" max="8" width="24.28125" style="37" customWidth="1"/>
    <col min="9" max="9" width="22.28125" style="37" bestFit="1" customWidth="1"/>
    <col min="10" max="16384" width="9.140625" style="37" customWidth="1"/>
  </cols>
  <sheetData>
    <row r="1" spans="1:9" s="35" customFormat="1" ht="30" customHeight="1">
      <c r="A1" s="363" t="s">
        <v>73</v>
      </c>
      <c r="B1" s="363"/>
      <c r="C1" s="363"/>
      <c r="D1" s="363"/>
      <c r="E1" s="363"/>
      <c r="F1" s="363"/>
      <c r="G1" s="363"/>
      <c r="H1" s="363"/>
      <c r="I1" s="364"/>
    </row>
    <row r="2" spans="1:9" s="35" customFormat="1" ht="30" customHeight="1">
      <c r="A2" s="363" t="s">
        <v>74</v>
      </c>
      <c r="B2" s="363"/>
      <c r="C2" s="363"/>
      <c r="D2" s="363"/>
      <c r="E2" s="363"/>
      <c r="F2" s="363"/>
      <c r="G2" s="363"/>
      <c r="H2" s="363"/>
      <c r="I2" s="364"/>
    </row>
    <row r="3" spans="1:9" s="35" customFormat="1" ht="49.5" customHeight="1">
      <c r="A3" s="363" t="s">
        <v>75</v>
      </c>
      <c r="B3" s="363"/>
      <c r="C3" s="363"/>
      <c r="D3" s="363"/>
      <c r="E3" s="363"/>
      <c r="F3" s="363"/>
      <c r="G3" s="363"/>
      <c r="H3" s="363"/>
      <c r="I3" s="364"/>
    </row>
    <row r="4" spans="1:9" s="35" customFormat="1" ht="79.5">
      <c r="A4" s="36" t="s">
        <v>76</v>
      </c>
      <c r="B4" s="36" t="s">
        <v>77</v>
      </c>
      <c r="C4" s="36" t="s">
        <v>78</v>
      </c>
      <c r="D4" s="36" t="s">
        <v>79</v>
      </c>
      <c r="E4" s="36" t="s">
        <v>80</v>
      </c>
      <c r="F4" s="36" t="s">
        <v>81</v>
      </c>
      <c r="G4" s="36" t="s">
        <v>82</v>
      </c>
      <c r="H4" s="36" t="s">
        <v>83</v>
      </c>
      <c r="I4" s="36" t="s">
        <v>84</v>
      </c>
    </row>
    <row r="5" spans="1:9" ht="24.75" customHeight="1">
      <c r="A5" s="38" t="s">
        <v>85</v>
      </c>
      <c r="B5" s="38" t="s">
        <v>92</v>
      </c>
      <c r="C5" s="38" t="s">
        <v>106</v>
      </c>
      <c r="D5" s="38" t="s">
        <v>92</v>
      </c>
      <c r="E5" s="38" t="s">
        <v>92</v>
      </c>
      <c r="F5" s="38" t="s">
        <v>88</v>
      </c>
      <c r="G5" s="39" t="s">
        <v>107</v>
      </c>
      <c r="H5" s="40" t="s">
        <v>90</v>
      </c>
      <c r="I5" s="41" t="s">
        <v>91</v>
      </c>
    </row>
    <row r="6" spans="1:9" ht="24.75" customHeight="1">
      <c r="A6" s="38" t="s">
        <v>85</v>
      </c>
      <c r="B6" s="38" t="s">
        <v>92</v>
      </c>
      <c r="C6" s="38" t="s">
        <v>108</v>
      </c>
      <c r="D6" s="38" t="s">
        <v>87</v>
      </c>
      <c r="E6" s="38" t="s">
        <v>86</v>
      </c>
      <c r="F6" s="38" t="s">
        <v>88</v>
      </c>
      <c r="G6" s="39" t="s">
        <v>89</v>
      </c>
      <c r="H6" s="40" t="s">
        <v>90</v>
      </c>
      <c r="I6" s="41" t="s">
        <v>91</v>
      </c>
    </row>
    <row r="7" spans="1:9" ht="24.75" customHeight="1">
      <c r="A7" s="38" t="s">
        <v>85</v>
      </c>
      <c r="B7" s="38" t="s">
        <v>92</v>
      </c>
      <c r="C7" s="38" t="s">
        <v>109</v>
      </c>
      <c r="D7" s="38" t="s">
        <v>92</v>
      </c>
      <c r="E7" s="38" t="s">
        <v>92</v>
      </c>
      <c r="F7" s="38" t="s">
        <v>88</v>
      </c>
      <c r="G7" s="41" t="s">
        <v>93</v>
      </c>
      <c r="H7" s="40"/>
      <c r="I7" s="41" t="s">
        <v>91</v>
      </c>
    </row>
    <row r="8" spans="1:9" ht="24.75" customHeight="1">
      <c r="A8" s="38" t="s">
        <v>85</v>
      </c>
      <c r="B8" s="38" t="s">
        <v>92</v>
      </c>
      <c r="C8" s="38" t="s">
        <v>110</v>
      </c>
      <c r="D8" s="38" t="s">
        <v>92</v>
      </c>
      <c r="E8" s="38" t="s">
        <v>92</v>
      </c>
      <c r="F8" s="38" t="s">
        <v>88</v>
      </c>
      <c r="G8" s="41" t="s">
        <v>111</v>
      </c>
      <c r="H8" s="40"/>
      <c r="I8" s="41" t="s">
        <v>91</v>
      </c>
    </row>
    <row r="9" spans="1:9" ht="24.75" customHeight="1">
      <c r="A9" s="38" t="s">
        <v>85</v>
      </c>
      <c r="B9" s="38" t="s">
        <v>92</v>
      </c>
      <c r="C9" s="38" t="s">
        <v>112</v>
      </c>
      <c r="D9" s="38" t="s">
        <v>87</v>
      </c>
      <c r="E9" s="38" t="s">
        <v>86</v>
      </c>
      <c r="F9" s="38" t="s">
        <v>88</v>
      </c>
      <c r="G9" s="39" t="s">
        <v>95</v>
      </c>
      <c r="H9" s="40" t="s">
        <v>90</v>
      </c>
      <c r="I9" s="41" t="s">
        <v>91</v>
      </c>
    </row>
    <row r="10" spans="1:9" ht="24.75" customHeight="1">
      <c r="A10" s="38" t="s">
        <v>85</v>
      </c>
      <c r="B10" s="38" t="s">
        <v>92</v>
      </c>
      <c r="C10" s="38" t="s">
        <v>113</v>
      </c>
      <c r="D10" s="38" t="s">
        <v>92</v>
      </c>
      <c r="E10" s="38" t="s">
        <v>92</v>
      </c>
      <c r="F10" s="38" t="s">
        <v>88</v>
      </c>
      <c r="G10" s="41" t="s">
        <v>114</v>
      </c>
      <c r="H10" s="40"/>
      <c r="I10" s="41" t="s">
        <v>91</v>
      </c>
    </row>
    <row r="11" spans="1:9" ht="24.75" customHeight="1">
      <c r="A11" s="38" t="s">
        <v>85</v>
      </c>
      <c r="B11" s="38" t="s">
        <v>92</v>
      </c>
      <c r="C11" s="42" t="s">
        <v>115</v>
      </c>
      <c r="D11" s="38" t="s">
        <v>92</v>
      </c>
      <c r="E11" s="38" t="s">
        <v>92</v>
      </c>
      <c r="F11" s="38" t="s">
        <v>88</v>
      </c>
      <c r="G11" s="41" t="s">
        <v>96</v>
      </c>
      <c r="H11" s="40"/>
      <c r="I11" s="41" t="s">
        <v>91</v>
      </c>
    </row>
    <row r="12" spans="1:9" ht="24.75" customHeight="1">
      <c r="A12" s="38" t="s">
        <v>85</v>
      </c>
      <c r="B12" s="38" t="s">
        <v>92</v>
      </c>
      <c r="C12" s="38" t="s">
        <v>116</v>
      </c>
      <c r="D12" s="38" t="s">
        <v>92</v>
      </c>
      <c r="E12" s="38" t="s">
        <v>92</v>
      </c>
      <c r="F12" s="38" t="s">
        <v>88</v>
      </c>
      <c r="G12" s="41" t="s">
        <v>117</v>
      </c>
      <c r="H12" s="40"/>
      <c r="I12" s="41" t="s">
        <v>91</v>
      </c>
    </row>
    <row r="13" spans="1:9" ht="24.75" customHeight="1">
      <c r="A13" s="38" t="s">
        <v>85</v>
      </c>
      <c r="B13" s="38" t="s">
        <v>92</v>
      </c>
      <c r="C13" s="38" t="s">
        <v>118</v>
      </c>
      <c r="D13" s="38" t="s">
        <v>92</v>
      </c>
      <c r="E13" s="38" t="s">
        <v>92</v>
      </c>
      <c r="F13" s="38" t="s">
        <v>97</v>
      </c>
      <c r="G13" s="39" t="s">
        <v>98</v>
      </c>
      <c r="H13" s="40" t="s">
        <v>90</v>
      </c>
      <c r="I13" s="41" t="s">
        <v>91</v>
      </c>
    </row>
    <row r="14" spans="1:9" ht="24.75" customHeight="1">
      <c r="A14" s="38" t="s">
        <v>85</v>
      </c>
      <c r="B14" s="38" t="s">
        <v>92</v>
      </c>
      <c r="C14" s="42" t="s">
        <v>119</v>
      </c>
      <c r="D14" s="38" t="s">
        <v>100</v>
      </c>
      <c r="E14" s="38" t="s">
        <v>101</v>
      </c>
      <c r="F14" s="38" t="s">
        <v>97</v>
      </c>
      <c r="G14" s="41" t="s">
        <v>102</v>
      </c>
      <c r="H14" s="40"/>
      <c r="I14" s="41" t="s">
        <v>91</v>
      </c>
    </row>
    <row r="15" spans="1:9" ht="24.75" customHeight="1">
      <c r="A15" s="38" t="s">
        <v>85</v>
      </c>
      <c r="B15" s="38" t="s">
        <v>92</v>
      </c>
      <c r="C15" s="38" t="s">
        <v>120</v>
      </c>
      <c r="D15" s="38" t="s">
        <v>92</v>
      </c>
      <c r="E15" s="38" t="s">
        <v>99</v>
      </c>
      <c r="F15" s="38" t="s">
        <v>97</v>
      </c>
      <c r="G15" s="41" t="s">
        <v>121</v>
      </c>
      <c r="H15" s="40"/>
      <c r="I15" s="41" t="s">
        <v>91</v>
      </c>
    </row>
    <row r="16" spans="1:9" ht="24.75" customHeight="1">
      <c r="A16" s="38" t="s">
        <v>85</v>
      </c>
      <c r="B16" s="38" t="s">
        <v>92</v>
      </c>
      <c r="C16" s="38" t="s">
        <v>122</v>
      </c>
      <c r="D16" s="38" t="s">
        <v>100</v>
      </c>
      <c r="E16" s="38" t="s">
        <v>101</v>
      </c>
      <c r="F16" s="38" t="s">
        <v>97</v>
      </c>
      <c r="G16" s="41" t="s">
        <v>103</v>
      </c>
      <c r="H16" s="40"/>
      <c r="I16" s="41" t="s">
        <v>91</v>
      </c>
    </row>
    <row r="17" spans="1:9" ht="24.75" customHeight="1">
      <c r="A17" s="38" t="s">
        <v>85</v>
      </c>
      <c r="B17" s="38" t="s">
        <v>92</v>
      </c>
      <c r="C17" s="43" t="s">
        <v>123</v>
      </c>
      <c r="D17" s="38" t="s">
        <v>92</v>
      </c>
      <c r="E17" s="38" t="s">
        <v>99</v>
      </c>
      <c r="F17" s="38" t="s">
        <v>97</v>
      </c>
      <c r="G17" s="41" t="s">
        <v>124</v>
      </c>
      <c r="H17" s="40"/>
      <c r="I17" s="41" t="s">
        <v>91</v>
      </c>
    </row>
    <row r="18" spans="1:9" ht="24.75" customHeight="1">
      <c r="A18" s="38" t="s">
        <v>85</v>
      </c>
      <c r="B18" s="38" t="s">
        <v>92</v>
      </c>
      <c r="C18" s="42" t="s">
        <v>125</v>
      </c>
      <c r="D18" s="38" t="s">
        <v>92</v>
      </c>
      <c r="E18" s="38" t="s">
        <v>99</v>
      </c>
      <c r="F18" s="38" t="s">
        <v>97</v>
      </c>
      <c r="G18" s="41" t="s">
        <v>94</v>
      </c>
      <c r="H18" s="40"/>
      <c r="I18" s="41" t="s">
        <v>91</v>
      </c>
    </row>
    <row r="19" spans="1:9" ht="24.75" customHeight="1">
      <c r="A19" s="38" t="s">
        <v>85</v>
      </c>
      <c r="B19" s="38" t="s">
        <v>92</v>
      </c>
      <c r="C19" s="38" t="s">
        <v>126</v>
      </c>
      <c r="D19" s="38" t="s">
        <v>92</v>
      </c>
      <c r="E19" s="38" t="s">
        <v>92</v>
      </c>
      <c r="F19" s="38" t="s">
        <v>97</v>
      </c>
      <c r="G19" s="39" t="s">
        <v>104</v>
      </c>
      <c r="H19" s="40" t="s">
        <v>90</v>
      </c>
      <c r="I19" s="41" t="s">
        <v>91</v>
      </c>
    </row>
    <row r="20" spans="1:9" ht="24.75" customHeight="1">
      <c r="A20" s="38" t="s">
        <v>85</v>
      </c>
      <c r="B20" s="38" t="s">
        <v>92</v>
      </c>
      <c r="C20" s="38" t="s">
        <v>127</v>
      </c>
      <c r="D20" s="38" t="s">
        <v>92</v>
      </c>
      <c r="E20" s="38" t="s">
        <v>92</v>
      </c>
      <c r="F20" s="38" t="s">
        <v>97</v>
      </c>
      <c r="G20" s="39" t="s">
        <v>105</v>
      </c>
      <c r="H20" s="40" t="s">
        <v>90</v>
      </c>
      <c r="I20" s="41" t="s">
        <v>91</v>
      </c>
    </row>
  </sheetData>
  <sheetProtection/>
  <mergeCells count="3">
    <mergeCell ref="A1:I1"/>
    <mergeCell ref="A2:I2"/>
    <mergeCell ref="A3:I3"/>
  </mergeCells>
  <printOptions/>
  <pageMargins left="0.75" right="0.75" top="1" bottom="1" header="0.3" footer="0.3"/>
  <pageSetup fitToHeight="1" fitToWidth="1" horizontalDpi="600" verticalDpi="6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2">
      <selection activeCell="B26" sqref="B26"/>
    </sheetView>
  </sheetViews>
  <sheetFormatPr defaultColWidth="8.8515625" defaultRowHeight="15"/>
  <cols>
    <col min="1" max="1" width="15.7109375" style="1" customWidth="1"/>
    <col min="2" max="6" width="32.7109375" style="1" customWidth="1"/>
    <col min="7" max="16384" width="8.8515625" style="1" customWidth="1"/>
  </cols>
  <sheetData>
    <row r="1" spans="1:6" s="64" customFormat="1" ht="24.75" customHeight="1">
      <c r="A1" s="365" t="s">
        <v>0</v>
      </c>
      <c r="B1" s="365"/>
      <c r="C1" s="365"/>
      <c r="D1" s="365"/>
      <c r="E1" s="365"/>
      <c r="F1" s="365"/>
    </row>
    <row r="2" spans="1:6" s="64" customFormat="1" ht="24.75" customHeight="1">
      <c r="A2" s="365" t="s">
        <v>148</v>
      </c>
      <c r="B2" s="365"/>
      <c r="C2" s="365"/>
      <c r="D2" s="365"/>
      <c r="E2" s="365"/>
      <c r="F2" s="365"/>
    </row>
    <row r="3" spans="1:6" s="64" customFormat="1" ht="24.75" customHeight="1">
      <c r="A3" s="366" t="s">
        <v>147</v>
      </c>
      <c r="B3" s="366"/>
      <c r="C3" s="366"/>
      <c r="D3" s="366"/>
      <c r="E3" s="366"/>
      <c r="F3" s="366"/>
    </row>
    <row r="4" spans="1:6" ht="15" customHeight="1">
      <c r="A4" s="65" t="s">
        <v>1</v>
      </c>
      <c r="B4" s="65" t="s">
        <v>2</v>
      </c>
      <c r="C4" s="65" t="s">
        <v>3</v>
      </c>
      <c r="D4" s="65" t="s">
        <v>4</v>
      </c>
      <c r="E4" s="65" t="s">
        <v>5</v>
      </c>
      <c r="F4" s="65" t="s">
        <v>6</v>
      </c>
    </row>
    <row r="5" spans="1:6" ht="15" customHeight="1">
      <c r="A5" s="66"/>
      <c r="B5" s="67"/>
      <c r="C5" s="63" t="s">
        <v>88</v>
      </c>
      <c r="D5" s="67"/>
      <c r="E5" s="67"/>
      <c r="F5" s="52"/>
    </row>
    <row r="6" spans="1:6" ht="15" customHeight="1">
      <c r="A6" s="44" t="s">
        <v>16</v>
      </c>
      <c r="B6" s="45" t="s">
        <v>28</v>
      </c>
      <c r="C6" s="45" t="s">
        <v>26</v>
      </c>
      <c r="D6" s="45" t="s">
        <v>128</v>
      </c>
      <c r="E6" s="45" t="s">
        <v>24</v>
      </c>
      <c r="F6" s="14" t="s">
        <v>29</v>
      </c>
    </row>
    <row r="7" spans="1:6" ht="15" customHeight="1">
      <c r="A7" s="44"/>
      <c r="B7" s="45" t="s">
        <v>129</v>
      </c>
      <c r="C7" s="45" t="s">
        <v>130</v>
      </c>
      <c r="D7" s="46" t="s">
        <v>131</v>
      </c>
      <c r="E7" s="45" t="s">
        <v>132</v>
      </c>
      <c r="F7" s="14" t="s">
        <v>133</v>
      </c>
    </row>
    <row r="8" spans="1:6" ht="15" customHeight="1">
      <c r="A8" s="44"/>
      <c r="B8" s="46" t="s">
        <v>61</v>
      </c>
      <c r="C8" s="47" t="s">
        <v>61</v>
      </c>
      <c r="D8" s="46" t="s">
        <v>61</v>
      </c>
      <c r="E8" s="46" t="s">
        <v>61</v>
      </c>
      <c r="F8" s="15" t="s">
        <v>134</v>
      </c>
    </row>
    <row r="9" spans="1:6" ht="15" customHeight="1">
      <c r="A9" s="55"/>
      <c r="B9" s="50"/>
      <c r="C9" s="48" t="s">
        <v>88</v>
      </c>
      <c r="D9" s="51"/>
      <c r="E9" s="50"/>
      <c r="F9" s="52"/>
    </row>
    <row r="10" spans="1:6" ht="15" customHeight="1">
      <c r="A10" s="49" t="s">
        <v>135</v>
      </c>
      <c r="B10" s="45" t="s">
        <v>28</v>
      </c>
      <c r="C10" s="45" t="s">
        <v>26</v>
      </c>
      <c r="D10" s="45" t="s">
        <v>128</v>
      </c>
      <c r="E10" s="45" t="s">
        <v>24</v>
      </c>
      <c r="F10" s="14" t="s">
        <v>29</v>
      </c>
    </row>
    <row r="11" spans="1:6" ht="15" customHeight="1">
      <c r="A11" s="49"/>
      <c r="B11" s="45" t="s">
        <v>129</v>
      </c>
      <c r="C11" s="46" t="s">
        <v>130</v>
      </c>
      <c r="D11" s="46" t="s">
        <v>131</v>
      </c>
      <c r="E11" s="45" t="s">
        <v>132</v>
      </c>
      <c r="F11" s="14" t="s">
        <v>133</v>
      </c>
    </row>
    <row r="12" spans="1:6" ht="15" customHeight="1">
      <c r="A12" s="49"/>
      <c r="B12" s="46" t="s">
        <v>61</v>
      </c>
      <c r="C12" s="46" t="s">
        <v>61</v>
      </c>
      <c r="D12" s="46" t="s">
        <v>61</v>
      </c>
      <c r="E12" s="46" t="s">
        <v>61</v>
      </c>
      <c r="F12" s="14" t="s">
        <v>134</v>
      </c>
    </row>
    <row r="13" spans="1:6" ht="15" customHeight="1">
      <c r="A13" s="55"/>
      <c r="B13" s="50"/>
      <c r="C13" s="50"/>
      <c r="D13" s="68"/>
      <c r="E13" s="50"/>
      <c r="F13" s="52"/>
    </row>
    <row r="14" spans="1:6" ht="15" customHeight="1">
      <c r="A14" s="49" t="s">
        <v>136</v>
      </c>
      <c r="B14" s="46" t="s">
        <v>28</v>
      </c>
      <c r="C14" s="45"/>
      <c r="D14" s="69" t="s">
        <v>128</v>
      </c>
      <c r="E14" s="45" t="s">
        <v>24</v>
      </c>
      <c r="F14" s="14" t="s">
        <v>29</v>
      </c>
    </row>
    <row r="15" spans="1:6" ht="15" customHeight="1">
      <c r="A15" s="49"/>
      <c r="B15" s="46" t="s">
        <v>129</v>
      </c>
      <c r="C15" s="45"/>
      <c r="D15" s="69" t="s">
        <v>131</v>
      </c>
      <c r="E15" s="45" t="s">
        <v>132</v>
      </c>
      <c r="F15" s="14" t="s">
        <v>133</v>
      </c>
    </row>
    <row r="16" spans="1:6" ht="15" customHeight="1">
      <c r="A16" s="49"/>
      <c r="B16" s="47" t="s">
        <v>61</v>
      </c>
      <c r="C16" s="47"/>
      <c r="D16" s="54" t="s">
        <v>61</v>
      </c>
      <c r="E16" s="47" t="s">
        <v>61</v>
      </c>
      <c r="F16" s="15" t="s">
        <v>134</v>
      </c>
    </row>
    <row r="17" spans="1:6" ht="15" customHeight="1">
      <c r="A17" s="55"/>
      <c r="B17" s="57" t="s">
        <v>88</v>
      </c>
      <c r="C17" s="70"/>
      <c r="D17" s="71"/>
      <c r="E17" s="50"/>
      <c r="F17" s="57" t="s">
        <v>88</v>
      </c>
    </row>
    <row r="18" spans="1:6" ht="15" customHeight="1">
      <c r="A18" s="49" t="s">
        <v>137</v>
      </c>
      <c r="B18" s="13" t="s">
        <v>140</v>
      </c>
      <c r="C18" s="45" t="s">
        <v>138</v>
      </c>
      <c r="D18" s="58" t="s">
        <v>23</v>
      </c>
      <c r="E18" s="59" t="s">
        <v>25</v>
      </c>
      <c r="F18" s="13" t="s">
        <v>139</v>
      </c>
    </row>
    <row r="19" spans="1:6" ht="15" customHeight="1">
      <c r="A19" s="49"/>
      <c r="B19" s="13" t="s">
        <v>143</v>
      </c>
      <c r="C19" s="45" t="s">
        <v>141</v>
      </c>
      <c r="D19" s="72" t="s">
        <v>162</v>
      </c>
      <c r="E19" s="59" t="s">
        <v>142</v>
      </c>
      <c r="F19" s="13" t="s">
        <v>159</v>
      </c>
    </row>
    <row r="20" spans="1:6" ht="15" customHeight="1">
      <c r="A20" s="53"/>
      <c r="B20" s="21" t="s">
        <v>61</v>
      </c>
      <c r="C20" s="47" t="s">
        <v>61</v>
      </c>
      <c r="D20" s="61" t="s">
        <v>61</v>
      </c>
      <c r="E20" s="47" t="s">
        <v>144</v>
      </c>
      <c r="F20" s="21" t="s">
        <v>134</v>
      </c>
    </row>
    <row r="21" spans="1:6" ht="15" customHeight="1">
      <c r="A21" s="55"/>
      <c r="B21" s="57" t="s">
        <v>88</v>
      </c>
      <c r="C21" s="50"/>
      <c r="D21" s="56"/>
      <c r="E21" s="50"/>
      <c r="F21" s="57" t="s">
        <v>88</v>
      </c>
    </row>
    <row r="22" spans="1:6" ht="15" customHeight="1">
      <c r="A22" s="49" t="s">
        <v>145</v>
      </c>
      <c r="B22" s="13" t="s">
        <v>27</v>
      </c>
      <c r="C22" s="45" t="s">
        <v>138</v>
      </c>
      <c r="D22" s="58" t="s">
        <v>23</v>
      </c>
      <c r="E22" s="59" t="s">
        <v>25</v>
      </c>
      <c r="F22" s="13" t="s">
        <v>139</v>
      </c>
    </row>
    <row r="23" spans="1:6" ht="15" customHeight="1">
      <c r="A23" s="49"/>
      <c r="B23" s="62" t="s">
        <v>146</v>
      </c>
      <c r="C23" s="45" t="s">
        <v>141</v>
      </c>
      <c r="D23" s="60" t="s">
        <v>162</v>
      </c>
      <c r="E23" s="59" t="s">
        <v>142</v>
      </c>
      <c r="F23" s="13" t="s">
        <v>159</v>
      </c>
    </row>
    <row r="24" spans="1:6" ht="15" customHeight="1">
      <c r="A24" s="53"/>
      <c r="B24" s="73" t="s">
        <v>61</v>
      </c>
      <c r="C24" s="47" t="s">
        <v>61</v>
      </c>
      <c r="D24" s="61" t="s">
        <v>61</v>
      </c>
      <c r="E24" s="47" t="s">
        <v>144</v>
      </c>
      <c r="F24" s="21" t="s">
        <v>134</v>
      </c>
    </row>
    <row r="25" ht="15" customHeight="1"/>
    <row r="26" ht="15">
      <c r="E26" s="2" t="s">
        <v>19</v>
      </c>
    </row>
    <row r="27" ht="15">
      <c r="E27" s="2" t="s">
        <v>20</v>
      </c>
    </row>
  </sheetData>
  <sheetProtection/>
  <mergeCells count="3">
    <mergeCell ref="A1:F1"/>
    <mergeCell ref="A2:F2"/>
    <mergeCell ref="A3:F3"/>
  </mergeCells>
  <printOptions/>
  <pageMargins left="0.75" right="0.75" top="1" bottom="1" header="0.3" footer="0.3"/>
  <pageSetup fitToHeight="1" fitToWidth="1" horizontalDpi="600" verticalDpi="600" orientation="landscape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0" zoomScaleNormal="80" zoomScalePageLayoutView="0" workbookViewId="0" topLeftCell="A1">
      <selection activeCell="D29" sqref="D29"/>
    </sheetView>
  </sheetViews>
  <sheetFormatPr defaultColWidth="12.28125" defaultRowHeight="15" customHeight="1"/>
  <cols>
    <col min="1" max="1" width="15.7109375" style="11" customWidth="1"/>
    <col min="2" max="6" width="40.7109375" style="77" customWidth="1"/>
    <col min="7" max="16384" width="12.28125" style="11" customWidth="1"/>
  </cols>
  <sheetData>
    <row r="1" spans="1:6" ht="24.75" customHeight="1">
      <c r="A1" s="367" t="s">
        <v>0</v>
      </c>
      <c r="B1" s="367"/>
      <c r="C1" s="367"/>
      <c r="D1" s="367"/>
      <c r="E1" s="367"/>
      <c r="F1" s="367"/>
    </row>
    <row r="2" spans="1:6" ht="24.75" customHeight="1">
      <c r="A2" s="367" t="s">
        <v>22</v>
      </c>
      <c r="B2" s="367"/>
      <c r="C2" s="367"/>
      <c r="D2" s="367"/>
      <c r="E2" s="367"/>
      <c r="F2" s="367"/>
    </row>
    <row r="3" spans="1:6" ht="24.75" customHeight="1">
      <c r="A3" s="368" t="s">
        <v>63</v>
      </c>
      <c r="B3" s="368"/>
      <c r="C3" s="368"/>
      <c r="D3" s="368"/>
      <c r="E3" s="368"/>
      <c r="F3" s="368"/>
    </row>
    <row r="4" spans="1:6" ht="1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</row>
    <row r="5" spans="1:6" ht="15" customHeight="1">
      <c r="A5" s="10"/>
      <c r="B5" s="57" t="s">
        <v>149</v>
      </c>
      <c r="C5" s="52"/>
      <c r="D5" s="10"/>
      <c r="E5" s="52"/>
      <c r="F5" s="52"/>
    </row>
    <row r="6" spans="1:6" ht="15" customHeight="1">
      <c r="A6" s="12" t="s">
        <v>64</v>
      </c>
      <c r="B6" s="13" t="s">
        <v>33</v>
      </c>
      <c r="C6" s="14" t="s">
        <v>35</v>
      </c>
      <c r="D6" s="12" t="s">
        <v>37</v>
      </c>
      <c r="E6" s="14" t="s">
        <v>35</v>
      </c>
      <c r="F6" s="14" t="s">
        <v>41</v>
      </c>
    </row>
    <row r="7" spans="1:6" ht="15" customHeight="1">
      <c r="A7" s="12"/>
      <c r="B7" s="13" t="s">
        <v>34</v>
      </c>
      <c r="C7" s="14" t="s">
        <v>65</v>
      </c>
      <c r="D7" s="12" t="s">
        <v>155</v>
      </c>
      <c r="E7" s="14" t="s">
        <v>65</v>
      </c>
      <c r="F7" s="14" t="s">
        <v>157</v>
      </c>
    </row>
    <row r="8" spans="1:6" ht="15" customHeight="1">
      <c r="A8" s="12"/>
      <c r="B8" s="13" t="s">
        <v>17</v>
      </c>
      <c r="C8" s="14" t="s">
        <v>17</v>
      </c>
      <c r="D8" s="12" t="s">
        <v>17</v>
      </c>
      <c r="E8" s="12" t="s">
        <v>17</v>
      </c>
      <c r="F8" s="15" t="s">
        <v>17</v>
      </c>
    </row>
    <row r="9" spans="1:6" ht="15" customHeight="1">
      <c r="A9" s="52"/>
      <c r="B9" s="57" t="s">
        <v>149</v>
      </c>
      <c r="C9" s="52"/>
      <c r="D9" s="10"/>
      <c r="E9" s="52"/>
      <c r="F9" s="52"/>
    </row>
    <row r="10" spans="1:6" ht="15" customHeight="1">
      <c r="A10" s="14" t="s">
        <v>66</v>
      </c>
      <c r="B10" s="13" t="s">
        <v>33</v>
      </c>
      <c r="C10" s="14" t="s">
        <v>35</v>
      </c>
      <c r="D10" s="12" t="s">
        <v>37</v>
      </c>
      <c r="E10" s="14" t="s">
        <v>35</v>
      </c>
      <c r="F10" s="14" t="s">
        <v>41</v>
      </c>
    </row>
    <row r="11" spans="1:6" ht="15" customHeight="1">
      <c r="A11" s="14"/>
      <c r="B11" s="13" t="s">
        <v>34</v>
      </c>
      <c r="C11" s="14" t="s">
        <v>65</v>
      </c>
      <c r="D11" s="12" t="s">
        <v>155</v>
      </c>
      <c r="E11" s="14" t="s">
        <v>65</v>
      </c>
      <c r="F11" s="14" t="s">
        <v>157</v>
      </c>
    </row>
    <row r="12" spans="1:6" ht="15" customHeight="1">
      <c r="A12" s="14"/>
      <c r="B12" s="13" t="s">
        <v>17</v>
      </c>
      <c r="C12" s="14" t="s">
        <v>17</v>
      </c>
      <c r="D12" s="12" t="s">
        <v>17</v>
      </c>
      <c r="E12" s="12" t="s">
        <v>17</v>
      </c>
      <c r="F12" s="15" t="s">
        <v>17</v>
      </c>
    </row>
    <row r="13" spans="1:6" ht="15" customHeight="1">
      <c r="A13" s="52"/>
      <c r="B13" s="57" t="s">
        <v>149</v>
      </c>
      <c r="C13" s="52"/>
      <c r="D13" s="52"/>
      <c r="E13" s="52"/>
      <c r="F13" s="52"/>
    </row>
    <row r="14" spans="1:6" ht="15" customHeight="1">
      <c r="A14" s="14" t="s">
        <v>67</v>
      </c>
      <c r="B14" s="13" t="s">
        <v>33</v>
      </c>
      <c r="C14" s="14" t="s">
        <v>41</v>
      </c>
      <c r="D14" s="14" t="s">
        <v>36</v>
      </c>
      <c r="E14" s="14" t="s">
        <v>35</v>
      </c>
      <c r="F14" s="14" t="s">
        <v>41</v>
      </c>
    </row>
    <row r="15" spans="1:6" ht="15" customHeight="1">
      <c r="A15" s="14"/>
      <c r="B15" s="13" t="s">
        <v>34</v>
      </c>
      <c r="C15" s="14" t="s">
        <v>157</v>
      </c>
      <c r="D15" s="14" t="s">
        <v>68</v>
      </c>
      <c r="E15" s="14" t="s">
        <v>65</v>
      </c>
      <c r="F15" s="14" t="s">
        <v>157</v>
      </c>
    </row>
    <row r="16" spans="1:6" ht="15" customHeight="1">
      <c r="A16" s="14"/>
      <c r="B16" s="13" t="s">
        <v>17</v>
      </c>
      <c r="C16" s="15" t="s">
        <v>17</v>
      </c>
      <c r="D16" s="14" t="s">
        <v>17</v>
      </c>
      <c r="E16" s="14" t="s">
        <v>17</v>
      </c>
      <c r="F16" s="15" t="s">
        <v>17</v>
      </c>
    </row>
    <row r="17" spans="1:6" ht="15" customHeight="1">
      <c r="A17" s="10"/>
      <c r="B17" s="57" t="s">
        <v>149</v>
      </c>
      <c r="C17" s="16"/>
      <c r="D17" s="52"/>
      <c r="E17" s="57" t="s">
        <v>149</v>
      </c>
      <c r="F17" s="57" t="s">
        <v>149</v>
      </c>
    </row>
    <row r="18" spans="1:6" ht="15" customHeight="1">
      <c r="A18" s="12" t="s">
        <v>21</v>
      </c>
      <c r="B18" s="13" t="s">
        <v>40</v>
      </c>
      <c r="C18" s="18" t="s">
        <v>37</v>
      </c>
      <c r="D18" s="14" t="s">
        <v>36</v>
      </c>
      <c r="E18" s="13" t="s">
        <v>38</v>
      </c>
      <c r="F18" s="13" t="s">
        <v>32</v>
      </c>
    </row>
    <row r="19" spans="1:6" ht="15" customHeight="1">
      <c r="A19" s="12"/>
      <c r="B19" s="13" t="s">
        <v>69</v>
      </c>
      <c r="C19" s="12" t="s">
        <v>155</v>
      </c>
      <c r="D19" s="14" t="s">
        <v>68</v>
      </c>
      <c r="E19" s="13" t="s">
        <v>39</v>
      </c>
      <c r="F19" s="13" t="s">
        <v>157</v>
      </c>
    </row>
    <row r="20" spans="1:6" ht="15" customHeight="1">
      <c r="A20" s="12"/>
      <c r="B20" s="13" t="s">
        <v>17</v>
      </c>
      <c r="C20" s="18" t="s">
        <v>17</v>
      </c>
      <c r="D20" s="14" t="s">
        <v>17</v>
      </c>
      <c r="E20" s="13" t="s">
        <v>17</v>
      </c>
      <c r="F20" s="19" t="s">
        <v>17</v>
      </c>
    </row>
    <row r="21" spans="1:6" ht="15" customHeight="1">
      <c r="A21" s="10"/>
      <c r="B21" s="57" t="s">
        <v>149</v>
      </c>
      <c r="C21" s="16"/>
      <c r="D21" s="52"/>
      <c r="E21" s="57" t="s">
        <v>149</v>
      </c>
      <c r="F21" s="57" t="s">
        <v>149</v>
      </c>
    </row>
    <row r="22" spans="1:6" ht="15" customHeight="1">
      <c r="A22" s="12" t="s">
        <v>70</v>
      </c>
      <c r="B22" s="13" t="s">
        <v>40</v>
      </c>
      <c r="C22" s="18" t="s">
        <v>37</v>
      </c>
      <c r="D22" s="14" t="s">
        <v>36</v>
      </c>
      <c r="E22" s="13" t="s">
        <v>38</v>
      </c>
      <c r="F22" s="13" t="s">
        <v>32</v>
      </c>
    </row>
    <row r="23" spans="1:6" ht="15" customHeight="1">
      <c r="A23" s="12"/>
      <c r="B23" s="13" t="s">
        <v>69</v>
      </c>
      <c r="C23" s="12" t="s">
        <v>155</v>
      </c>
      <c r="D23" s="14" t="s">
        <v>68</v>
      </c>
      <c r="E23" s="13" t="s">
        <v>39</v>
      </c>
      <c r="F23" s="13" t="s">
        <v>157</v>
      </c>
    </row>
    <row r="24" spans="1:6" ht="15" customHeight="1">
      <c r="A24" s="12"/>
      <c r="B24" s="13" t="s">
        <v>17</v>
      </c>
      <c r="C24" s="18" t="s">
        <v>17</v>
      </c>
      <c r="D24" s="14" t="s">
        <v>17</v>
      </c>
      <c r="E24" s="13" t="s">
        <v>17</v>
      </c>
      <c r="F24" s="19" t="s">
        <v>17</v>
      </c>
    </row>
    <row r="25" spans="1:6" ht="15" customHeight="1">
      <c r="A25" s="22"/>
      <c r="B25" s="57" t="s">
        <v>149</v>
      </c>
      <c r="C25" s="80"/>
      <c r="D25" s="83"/>
      <c r="E25" s="57" t="s">
        <v>149</v>
      </c>
      <c r="F25" s="57" t="s">
        <v>149</v>
      </c>
    </row>
    <row r="26" spans="1:6" ht="15" customHeight="1">
      <c r="A26" s="23" t="s">
        <v>71</v>
      </c>
      <c r="B26" s="13" t="s">
        <v>40</v>
      </c>
      <c r="C26" s="81" t="s">
        <v>37</v>
      </c>
      <c r="D26" s="84"/>
      <c r="E26" s="13" t="s">
        <v>38</v>
      </c>
      <c r="F26" s="13" t="s">
        <v>32</v>
      </c>
    </row>
    <row r="27" spans="1:6" ht="15" customHeight="1">
      <c r="A27" s="23"/>
      <c r="B27" s="13" t="s">
        <v>69</v>
      </c>
      <c r="C27" s="12" t="s">
        <v>155</v>
      </c>
      <c r="D27" s="84"/>
      <c r="E27" s="13" t="s">
        <v>39</v>
      </c>
      <c r="F27" s="13" t="s">
        <v>157</v>
      </c>
    </row>
    <row r="28" spans="1:6" ht="15" customHeight="1">
      <c r="A28" s="24"/>
      <c r="B28" s="21" t="s">
        <v>17</v>
      </c>
      <c r="C28" s="82" t="s">
        <v>17</v>
      </c>
      <c r="D28" s="85"/>
      <c r="E28" s="21" t="s">
        <v>17</v>
      </c>
      <c r="F28" s="34" t="s">
        <v>17</v>
      </c>
    </row>
    <row r="29" spans="1:6" ht="15" customHeight="1">
      <c r="A29" s="25"/>
      <c r="B29" s="26"/>
      <c r="C29" s="26"/>
      <c r="D29" s="26"/>
      <c r="E29" s="26"/>
      <c r="F29" s="26"/>
    </row>
    <row r="30" spans="1:6" ht="15" customHeight="1">
      <c r="A30" s="25"/>
      <c r="B30" s="26"/>
      <c r="C30" s="26"/>
      <c r="D30" s="26"/>
      <c r="E30" s="2" t="s">
        <v>19</v>
      </c>
      <c r="F30" s="26"/>
    </row>
    <row r="31" spans="1:6" ht="15" customHeight="1">
      <c r="A31" s="25"/>
      <c r="B31" s="26"/>
      <c r="C31" s="26"/>
      <c r="D31" s="26"/>
      <c r="E31" s="2" t="s">
        <v>20</v>
      </c>
      <c r="F31" s="26"/>
    </row>
    <row r="32" spans="1:6" ht="15" customHeight="1">
      <c r="A32" s="25"/>
      <c r="B32" s="26"/>
      <c r="C32" s="26"/>
      <c r="D32" s="26"/>
      <c r="E32" s="26"/>
      <c r="F32" s="26"/>
    </row>
    <row r="33" spans="1:6" ht="15" customHeight="1">
      <c r="A33" s="25"/>
      <c r="B33" s="26"/>
      <c r="C33" s="26"/>
      <c r="D33" s="26"/>
      <c r="E33" s="26"/>
      <c r="F33" s="26"/>
    </row>
    <row r="34" spans="1:6" ht="15" customHeight="1">
      <c r="A34" s="25"/>
      <c r="B34" s="26"/>
      <c r="C34" s="26"/>
      <c r="D34" s="26"/>
      <c r="E34" s="26"/>
      <c r="F34" s="26"/>
    </row>
    <row r="35" spans="1:6" ht="15" customHeight="1">
      <c r="A35" s="25"/>
      <c r="B35" s="26"/>
      <c r="C35" s="26"/>
      <c r="D35" s="26"/>
      <c r="E35" s="26"/>
      <c r="F35" s="26"/>
    </row>
    <row r="36" spans="1:6" ht="15" customHeight="1">
      <c r="A36" s="25"/>
      <c r="B36" s="26"/>
      <c r="C36" s="26"/>
      <c r="D36" s="26"/>
      <c r="E36" s="26"/>
      <c r="F36" s="26"/>
    </row>
    <row r="37" spans="1:6" ht="15" customHeight="1">
      <c r="A37" s="25"/>
      <c r="B37" s="26"/>
      <c r="C37" s="26"/>
      <c r="D37" s="26"/>
      <c r="E37" s="26"/>
      <c r="F37" s="26"/>
    </row>
    <row r="38" spans="1:6" ht="15" customHeight="1">
      <c r="A38" s="25"/>
      <c r="B38" s="26"/>
      <c r="C38" s="26"/>
      <c r="D38" s="26"/>
      <c r="E38" s="26"/>
      <c r="F38" s="26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80" zoomScaleNormal="80" zoomScalePageLayoutView="0" workbookViewId="0" topLeftCell="A1">
      <selection activeCell="F27" sqref="F27"/>
    </sheetView>
  </sheetViews>
  <sheetFormatPr defaultColWidth="12.28125" defaultRowHeight="15" customHeight="1"/>
  <cols>
    <col min="1" max="1" width="15.7109375" style="11" customWidth="1"/>
    <col min="2" max="6" width="40.7109375" style="77" customWidth="1"/>
    <col min="7" max="16384" width="12.28125" style="11" customWidth="1"/>
  </cols>
  <sheetData>
    <row r="1" spans="1:6" ht="24.75" customHeight="1">
      <c r="A1" s="367" t="s">
        <v>0</v>
      </c>
      <c r="B1" s="367"/>
      <c r="C1" s="367"/>
      <c r="D1" s="367"/>
      <c r="E1" s="367"/>
      <c r="F1" s="367"/>
    </row>
    <row r="2" spans="1:6" ht="24.75" customHeight="1">
      <c r="A2" s="367" t="s">
        <v>22</v>
      </c>
      <c r="B2" s="367"/>
      <c r="C2" s="367"/>
      <c r="D2" s="367"/>
      <c r="E2" s="367"/>
      <c r="F2" s="367"/>
    </row>
    <row r="3" spans="1:6" ht="24.75" customHeight="1">
      <c r="A3" s="368" t="s">
        <v>72</v>
      </c>
      <c r="B3" s="368"/>
      <c r="C3" s="368"/>
      <c r="D3" s="368"/>
      <c r="E3" s="368"/>
      <c r="F3" s="368"/>
    </row>
    <row r="4" spans="1:6" ht="15" customHeight="1">
      <c r="A4" s="8" t="s">
        <v>1</v>
      </c>
      <c r="B4" s="27" t="s">
        <v>2</v>
      </c>
      <c r="C4" s="9" t="s">
        <v>3</v>
      </c>
      <c r="D4" s="9" t="s">
        <v>4</v>
      </c>
      <c r="E4" s="27" t="s">
        <v>5</v>
      </c>
      <c r="F4" s="9" t="s">
        <v>6</v>
      </c>
    </row>
    <row r="5" spans="1:6" ht="15" customHeight="1">
      <c r="A5" s="10"/>
      <c r="B5" s="57" t="s">
        <v>149</v>
      </c>
      <c r="C5" s="28"/>
      <c r="D5" s="10"/>
      <c r="E5" s="57" t="s">
        <v>149</v>
      </c>
      <c r="F5" s="28"/>
    </row>
    <row r="6" spans="1:6" ht="15" customHeight="1">
      <c r="A6" s="12" t="s">
        <v>64</v>
      </c>
      <c r="B6" s="17" t="s">
        <v>42</v>
      </c>
      <c r="C6" s="29" t="s">
        <v>46</v>
      </c>
      <c r="D6" s="12" t="s">
        <v>49</v>
      </c>
      <c r="E6" s="17" t="s">
        <v>51</v>
      </c>
      <c r="F6" s="29" t="s">
        <v>44</v>
      </c>
    </row>
    <row r="7" spans="1:6" ht="15" customHeight="1">
      <c r="A7" s="12"/>
      <c r="B7" s="13" t="s">
        <v>150</v>
      </c>
      <c r="C7" s="29" t="s">
        <v>31</v>
      </c>
      <c r="D7" s="12" t="s">
        <v>57</v>
      </c>
      <c r="E7" s="13" t="s">
        <v>161</v>
      </c>
      <c r="F7" s="29" t="s">
        <v>45</v>
      </c>
    </row>
    <row r="8" spans="1:6" ht="15" customHeight="1">
      <c r="A8" s="12"/>
      <c r="B8" s="17" t="s">
        <v>48</v>
      </c>
      <c r="C8" s="29" t="s">
        <v>60</v>
      </c>
      <c r="D8" s="12" t="s">
        <v>60</v>
      </c>
      <c r="E8" s="17" t="s">
        <v>56</v>
      </c>
      <c r="F8" s="29" t="s">
        <v>62</v>
      </c>
    </row>
    <row r="9" spans="1:6" ht="15" customHeight="1">
      <c r="A9" s="12"/>
      <c r="B9" s="13" t="s">
        <v>163</v>
      </c>
      <c r="C9" s="29"/>
      <c r="D9" s="12"/>
      <c r="E9" s="13" t="s">
        <v>152</v>
      </c>
      <c r="F9" s="29"/>
    </row>
    <row r="10" spans="1:6" ht="15" customHeight="1">
      <c r="A10" s="12"/>
      <c r="B10" s="17" t="s">
        <v>54</v>
      </c>
      <c r="C10" s="29"/>
      <c r="D10" s="12"/>
      <c r="E10" s="17" t="s">
        <v>55</v>
      </c>
      <c r="F10" s="29"/>
    </row>
    <row r="11" spans="1:6" ht="15" customHeight="1">
      <c r="A11" s="12"/>
      <c r="B11" s="13" t="s">
        <v>160</v>
      </c>
      <c r="C11" s="29"/>
      <c r="D11" s="12"/>
      <c r="E11" s="13" t="s">
        <v>151</v>
      </c>
      <c r="F11" s="29"/>
    </row>
    <row r="12" spans="1:6" ht="15" customHeight="1">
      <c r="A12" s="52"/>
      <c r="B12" s="57" t="s">
        <v>149</v>
      </c>
      <c r="C12" s="28"/>
      <c r="D12" s="10"/>
      <c r="E12" s="57" t="s">
        <v>149</v>
      </c>
      <c r="F12" s="28"/>
    </row>
    <row r="13" spans="1:6" ht="15" customHeight="1">
      <c r="A13" s="14" t="s">
        <v>66</v>
      </c>
      <c r="B13" s="17" t="s">
        <v>42</v>
      </c>
      <c r="C13" s="29" t="s">
        <v>46</v>
      </c>
      <c r="D13" s="12" t="s">
        <v>49</v>
      </c>
      <c r="E13" s="17" t="s">
        <v>51</v>
      </c>
      <c r="F13" s="29" t="s">
        <v>44</v>
      </c>
    </row>
    <row r="14" spans="1:6" ht="15" customHeight="1">
      <c r="A14" s="14"/>
      <c r="B14" s="13" t="s">
        <v>150</v>
      </c>
      <c r="C14" s="29" t="s">
        <v>31</v>
      </c>
      <c r="D14" s="12" t="s">
        <v>57</v>
      </c>
      <c r="E14" s="13" t="s">
        <v>161</v>
      </c>
      <c r="F14" s="29" t="s">
        <v>45</v>
      </c>
    </row>
    <row r="15" spans="1:6" ht="15" customHeight="1">
      <c r="A15" s="14"/>
      <c r="B15" s="17" t="s">
        <v>48</v>
      </c>
      <c r="C15" s="29" t="s">
        <v>60</v>
      </c>
      <c r="D15" s="12" t="s">
        <v>60</v>
      </c>
      <c r="E15" s="17" t="s">
        <v>56</v>
      </c>
      <c r="F15" s="29" t="s">
        <v>62</v>
      </c>
    </row>
    <row r="16" spans="1:6" ht="15" customHeight="1">
      <c r="A16" s="14"/>
      <c r="B16" s="13" t="s">
        <v>163</v>
      </c>
      <c r="C16" s="14"/>
      <c r="D16" s="12"/>
      <c r="E16" s="13" t="s">
        <v>152</v>
      </c>
      <c r="F16" s="29"/>
    </row>
    <row r="17" spans="1:6" ht="15" customHeight="1">
      <c r="A17" s="14"/>
      <c r="B17" s="17" t="s">
        <v>54</v>
      </c>
      <c r="C17" s="14"/>
      <c r="D17" s="12"/>
      <c r="E17" s="17" t="s">
        <v>55</v>
      </c>
      <c r="F17" s="29"/>
    </row>
    <row r="18" spans="1:6" ht="15" customHeight="1">
      <c r="A18" s="14"/>
      <c r="B18" s="13" t="s">
        <v>160</v>
      </c>
      <c r="C18" s="14"/>
      <c r="D18" s="12"/>
      <c r="E18" s="13" t="s">
        <v>151</v>
      </c>
      <c r="F18" s="29"/>
    </row>
    <row r="19" spans="1:6" ht="15" customHeight="1">
      <c r="A19" s="14"/>
      <c r="B19" s="13"/>
      <c r="C19" s="14"/>
      <c r="D19" s="12"/>
      <c r="E19" s="17" t="s">
        <v>50</v>
      </c>
      <c r="F19" s="29"/>
    </row>
    <row r="20" spans="1:6" ht="15" customHeight="1">
      <c r="A20" s="14"/>
      <c r="B20" s="13"/>
      <c r="C20" s="14"/>
      <c r="D20" s="12"/>
      <c r="E20" s="13" t="s">
        <v>154</v>
      </c>
      <c r="F20" s="29"/>
    </row>
    <row r="21" spans="1:6" ht="15" customHeight="1">
      <c r="A21" s="52"/>
      <c r="B21" s="57" t="s">
        <v>149</v>
      </c>
      <c r="C21" s="28"/>
      <c r="D21" s="10"/>
      <c r="E21" s="57" t="s">
        <v>149</v>
      </c>
      <c r="F21" s="57" t="s">
        <v>149</v>
      </c>
    </row>
    <row r="22" spans="1:6" ht="15" customHeight="1">
      <c r="A22" s="14" t="s">
        <v>67</v>
      </c>
      <c r="B22" s="17" t="s">
        <v>42</v>
      </c>
      <c r="C22" s="29" t="s">
        <v>46</v>
      </c>
      <c r="D22" s="12" t="s">
        <v>49</v>
      </c>
      <c r="E22" s="17" t="s">
        <v>51</v>
      </c>
      <c r="F22" s="17" t="s">
        <v>58</v>
      </c>
    </row>
    <row r="23" spans="1:6" ht="15" customHeight="1">
      <c r="A23" s="14"/>
      <c r="B23" s="13" t="s">
        <v>150</v>
      </c>
      <c r="C23" s="29" t="s">
        <v>31</v>
      </c>
      <c r="D23" s="12" t="s">
        <v>57</v>
      </c>
      <c r="E23" s="13" t="s">
        <v>161</v>
      </c>
      <c r="F23" s="13" t="s">
        <v>43</v>
      </c>
    </row>
    <row r="24" spans="1:6" ht="15" customHeight="1">
      <c r="A24" s="14"/>
      <c r="B24" s="17"/>
      <c r="C24" s="29" t="s">
        <v>60</v>
      </c>
      <c r="D24" s="12" t="s">
        <v>60</v>
      </c>
      <c r="E24" s="17" t="s">
        <v>56</v>
      </c>
      <c r="F24" s="13" t="s">
        <v>62</v>
      </c>
    </row>
    <row r="25" spans="1:6" ht="15" customHeight="1">
      <c r="A25" s="14"/>
      <c r="B25" s="13"/>
      <c r="C25" s="14"/>
      <c r="D25" s="14"/>
      <c r="E25" s="13" t="s">
        <v>152</v>
      </c>
      <c r="F25" s="17" t="s">
        <v>48</v>
      </c>
    </row>
    <row r="26" spans="1:6" ht="15" customHeight="1">
      <c r="A26" s="14"/>
      <c r="B26" s="17" t="s">
        <v>54</v>
      </c>
      <c r="C26" s="14"/>
      <c r="D26" s="14"/>
      <c r="E26" s="17" t="s">
        <v>55</v>
      </c>
      <c r="F26" s="13" t="s">
        <v>158</v>
      </c>
    </row>
    <row r="27" spans="1:6" ht="15" customHeight="1">
      <c r="A27" s="14"/>
      <c r="B27" s="13" t="s">
        <v>160</v>
      </c>
      <c r="C27" s="14"/>
      <c r="D27" s="14"/>
      <c r="E27" s="13" t="s">
        <v>151</v>
      </c>
      <c r="F27" s="13" t="s">
        <v>153</v>
      </c>
    </row>
    <row r="28" spans="1:6" ht="15" customHeight="1">
      <c r="A28" s="14"/>
      <c r="B28" s="13"/>
      <c r="C28" s="14"/>
      <c r="D28" s="14"/>
      <c r="E28" s="17" t="s">
        <v>50</v>
      </c>
      <c r="F28" s="13"/>
    </row>
    <row r="29" spans="1:6" ht="15" customHeight="1">
      <c r="A29" s="15"/>
      <c r="B29" s="21"/>
      <c r="C29" s="15"/>
      <c r="D29" s="15"/>
      <c r="E29" s="21" t="s">
        <v>154</v>
      </c>
      <c r="F29" s="21"/>
    </row>
    <row r="30" spans="1:6" ht="15" customHeight="1">
      <c r="A30" s="12"/>
      <c r="B30" s="52"/>
      <c r="C30" s="16"/>
      <c r="D30" s="52"/>
      <c r="E30" s="57" t="s">
        <v>149</v>
      </c>
      <c r="F30" s="57" t="s">
        <v>149</v>
      </c>
    </row>
    <row r="31" spans="1:6" ht="15" customHeight="1">
      <c r="A31" s="12" t="s">
        <v>21</v>
      </c>
      <c r="B31" s="14" t="s">
        <v>47</v>
      </c>
      <c r="C31" s="29" t="s">
        <v>44</v>
      </c>
      <c r="D31" s="14" t="s">
        <v>47</v>
      </c>
      <c r="E31" s="13" t="s">
        <v>50</v>
      </c>
      <c r="F31" s="13" t="s">
        <v>58</v>
      </c>
    </row>
    <row r="32" spans="1:6" ht="15" customHeight="1">
      <c r="A32" s="12"/>
      <c r="B32" s="14" t="s">
        <v>59</v>
      </c>
      <c r="C32" s="29" t="s">
        <v>45</v>
      </c>
      <c r="D32" s="14" t="s">
        <v>59</v>
      </c>
      <c r="E32" s="13" t="s">
        <v>53</v>
      </c>
      <c r="F32" s="13" t="s">
        <v>43</v>
      </c>
    </row>
    <row r="33" spans="1:6" ht="15" customHeight="1">
      <c r="A33" s="12"/>
      <c r="B33" s="15" t="s">
        <v>62</v>
      </c>
      <c r="C33" s="31" t="s">
        <v>62</v>
      </c>
      <c r="D33" s="15" t="s">
        <v>62</v>
      </c>
      <c r="E33" s="78" t="s">
        <v>153</v>
      </c>
      <c r="F33" s="13" t="s">
        <v>62</v>
      </c>
    </row>
    <row r="34" spans="1:6" ht="15" customHeight="1">
      <c r="A34" s="10"/>
      <c r="B34" s="52"/>
      <c r="C34" s="16"/>
      <c r="D34" s="52"/>
      <c r="E34" s="52"/>
      <c r="F34" s="57" t="s">
        <v>149</v>
      </c>
    </row>
    <row r="35" spans="1:6" ht="15" customHeight="1">
      <c r="A35" s="12" t="s">
        <v>70</v>
      </c>
      <c r="B35" s="14" t="s">
        <v>47</v>
      </c>
      <c r="C35" s="29" t="s">
        <v>44</v>
      </c>
      <c r="D35" s="14" t="s">
        <v>47</v>
      </c>
      <c r="E35" s="14"/>
      <c r="F35" s="13" t="s">
        <v>58</v>
      </c>
    </row>
    <row r="36" spans="1:6" ht="15" customHeight="1">
      <c r="A36" s="12"/>
      <c r="B36" s="14" t="s">
        <v>59</v>
      </c>
      <c r="C36" s="29" t="s">
        <v>45</v>
      </c>
      <c r="D36" s="14" t="s">
        <v>59</v>
      </c>
      <c r="E36" s="14"/>
      <c r="F36" s="13" t="s">
        <v>43</v>
      </c>
    </row>
    <row r="37" spans="1:6" ht="15" customHeight="1">
      <c r="A37" s="30"/>
      <c r="B37" s="15" t="s">
        <v>62</v>
      </c>
      <c r="C37" s="31" t="s">
        <v>62</v>
      </c>
      <c r="D37" s="15" t="s">
        <v>62</v>
      </c>
      <c r="E37" s="15"/>
      <c r="F37" s="13" t="s">
        <v>62</v>
      </c>
    </row>
    <row r="38" spans="1:6" ht="15" customHeight="1">
      <c r="A38" s="22"/>
      <c r="B38" s="52" t="s">
        <v>47</v>
      </c>
      <c r="C38" s="16"/>
      <c r="D38" s="32" t="s">
        <v>46</v>
      </c>
      <c r="E38" s="52"/>
      <c r="F38" s="52"/>
    </row>
    <row r="39" spans="1:6" ht="15" customHeight="1">
      <c r="A39" s="23" t="s">
        <v>71</v>
      </c>
      <c r="B39" s="14" t="s">
        <v>59</v>
      </c>
      <c r="C39" s="18"/>
      <c r="D39" s="23" t="s">
        <v>31</v>
      </c>
      <c r="E39" s="14"/>
      <c r="F39" s="14"/>
    </row>
    <row r="40" spans="1:6" ht="15" customHeight="1">
      <c r="A40" s="24"/>
      <c r="B40" s="15" t="s">
        <v>62</v>
      </c>
      <c r="C40" s="31"/>
      <c r="D40" s="20" t="s">
        <v>62</v>
      </c>
      <c r="E40" s="15"/>
      <c r="F40" s="33"/>
    </row>
    <row r="41" spans="1:6" ht="15" customHeight="1">
      <c r="A41" s="25"/>
      <c r="B41" s="26"/>
      <c r="C41" s="26"/>
      <c r="D41" s="26"/>
      <c r="E41" s="26"/>
      <c r="F41" s="26"/>
    </row>
    <row r="42" spans="1:6" ht="15" customHeight="1">
      <c r="A42" s="25"/>
      <c r="B42" s="26"/>
      <c r="C42" s="26"/>
      <c r="D42" s="26"/>
      <c r="E42" s="2" t="s">
        <v>19</v>
      </c>
      <c r="F42" s="26"/>
    </row>
    <row r="43" spans="1:6" ht="15" customHeight="1">
      <c r="A43" s="25"/>
      <c r="B43" s="26"/>
      <c r="C43" s="26"/>
      <c r="D43" s="26"/>
      <c r="E43" s="2" t="s">
        <v>20</v>
      </c>
      <c r="F43" s="26"/>
    </row>
    <row r="44" spans="1:6" ht="15" customHeight="1">
      <c r="A44" s="25"/>
      <c r="B44" s="26"/>
      <c r="C44" s="26"/>
      <c r="D44" s="26"/>
      <c r="E44" s="26"/>
      <c r="F44" s="26"/>
    </row>
    <row r="45" spans="1:6" ht="15" customHeight="1">
      <c r="A45" s="25"/>
      <c r="B45" s="26"/>
      <c r="C45" s="26"/>
      <c r="D45" s="26"/>
      <c r="E45" s="26"/>
      <c r="F45" s="26"/>
    </row>
    <row r="46" spans="1:6" ht="15" customHeight="1">
      <c r="A46" s="25"/>
      <c r="B46" s="26"/>
      <c r="C46" s="26"/>
      <c r="D46" s="26"/>
      <c r="E46" s="26"/>
      <c r="F46" s="26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70" zoomScaleNormal="70" zoomScalePageLayoutView="0" workbookViewId="0" topLeftCell="A1">
      <pane xSplit="1" topLeftCell="B1" activePane="topRight" state="frozen"/>
      <selection pane="topLeft" activeCell="A2" sqref="A2"/>
      <selection pane="topRight" activeCell="F44" sqref="F44"/>
    </sheetView>
  </sheetViews>
  <sheetFormatPr defaultColWidth="11.28125" defaultRowHeight="15" customHeight="1"/>
  <cols>
    <col min="1" max="1" width="15.7109375" style="107" customWidth="1"/>
    <col min="2" max="2" width="51.7109375" style="107" bestFit="1" customWidth="1"/>
    <col min="3" max="4" width="40.7109375" style="107" customWidth="1"/>
    <col min="5" max="5" width="42.8515625" style="107" bestFit="1" customWidth="1"/>
    <col min="6" max="6" width="40.7109375" style="107" customWidth="1"/>
    <col min="7" max="16384" width="11.28125" style="107" customWidth="1"/>
  </cols>
  <sheetData>
    <row r="1" spans="1:6" ht="24.75" customHeight="1">
      <c r="A1" s="335" t="s">
        <v>0</v>
      </c>
      <c r="B1" s="336"/>
      <c r="C1" s="336"/>
      <c r="D1" s="336"/>
      <c r="E1" s="336"/>
      <c r="F1" s="337"/>
    </row>
    <row r="2" spans="1:6" ht="24.75" customHeight="1">
      <c r="A2" s="338" t="s">
        <v>203</v>
      </c>
      <c r="B2" s="339"/>
      <c r="C2" s="339"/>
      <c r="D2" s="339"/>
      <c r="E2" s="339"/>
      <c r="F2" s="340"/>
    </row>
    <row r="3" spans="1:6" ht="24.75" customHeight="1">
      <c r="A3" s="341" t="s">
        <v>288</v>
      </c>
      <c r="B3" s="342"/>
      <c r="C3" s="342"/>
      <c r="D3" s="342"/>
      <c r="E3" s="342"/>
      <c r="F3" s="343"/>
    </row>
    <row r="4" spans="1:6" ht="15" customHeight="1">
      <c r="A4" s="127" t="s">
        <v>1</v>
      </c>
      <c r="B4" s="106" t="s">
        <v>2</v>
      </c>
      <c r="C4" s="96" t="s">
        <v>3</v>
      </c>
      <c r="D4" s="96" t="s">
        <v>4</v>
      </c>
      <c r="E4" s="106" t="s">
        <v>5</v>
      </c>
      <c r="F4" s="128" t="s">
        <v>6</v>
      </c>
    </row>
    <row r="5" spans="1:6" ht="15" customHeight="1">
      <c r="A5" s="129"/>
      <c r="B5" s="166"/>
      <c r="C5" s="180" t="s">
        <v>185</v>
      </c>
      <c r="D5" s="166" t="s">
        <v>187</v>
      </c>
      <c r="E5" s="69" t="s">
        <v>164</v>
      </c>
      <c r="F5" s="186" t="s">
        <v>196</v>
      </c>
    </row>
    <row r="6" spans="1:6" ht="15" customHeight="1">
      <c r="A6" s="131" t="s">
        <v>7</v>
      </c>
      <c r="B6" s="45"/>
      <c r="C6" s="69" t="s">
        <v>186</v>
      </c>
      <c r="D6" s="45"/>
      <c r="E6" s="89" t="s">
        <v>156</v>
      </c>
      <c r="F6" s="130" t="s">
        <v>201</v>
      </c>
    </row>
    <row r="7" spans="1:6" ht="15" customHeight="1">
      <c r="A7" s="131"/>
      <c r="B7" s="45"/>
      <c r="C7" s="69"/>
      <c r="D7" s="45"/>
      <c r="E7" s="89"/>
      <c r="F7" s="132"/>
    </row>
    <row r="8" spans="1:6" ht="15" customHeight="1">
      <c r="A8" s="133"/>
      <c r="B8" s="47"/>
      <c r="C8" s="69" t="str">
        <f>Salı!C8</f>
        <v>M1</v>
      </c>
      <c r="D8" s="47" t="str">
        <f>Çarşamba!C8</f>
        <v>Uzaktan (Canlı ders)</v>
      </c>
      <c r="E8" s="54" t="str">
        <f>Perşembe!C8</f>
        <v>M1</v>
      </c>
      <c r="F8" s="199" t="str">
        <f>Cuma!C8</f>
        <v>Lab1</v>
      </c>
    </row>
    <row r="9" spans="1:6" ht="15" customHeight="1">
      <c r="A9" s="131"/>
      <c r="B9" s="45"/>
      <c r="C9" s="166"/>
      <c r="D9" s="45" t="s">
        <v>187</v>
      </c>
      <c r="E9" s="69" t="s">
        <v>164</v>
      </c>
      <c r="F9" s="186" t="s">
        <v>196</v>
      </c>
    </row>
    <row r="10" spans="1:6" ht="15" customHeight="1">
      <c r="A10" s="131"/>
      <c r="B10" s="45"/>
      <c r="C10" s="45"/>
      <c r="D10" s="45"/>
      <c r="E10" s="89" t="s">
        <v>156</v>
      </c>
      <c r="F10" s="130" t="s">
        <v>201</v>
      </c>
    </row>
    <row r="11" spans="1:6" ht="15" customHeight="1">
      <c r="A11" s="131" t="s">
        <v>8</v>
      </c>
      <c r="B11" s="45"/>
      <c r="C11" s="45"/>
      <c r="D11" s="45"/>
      <c r="E11" s="89"/>
      <c r="F11" s="130"/>
    </row>
    <row r="12" spans="1:6" ht="15" customHeight="1">
      <c r="A12" s="133"/>
      <c r="B12" s="47"/>
      <c r="C12" s="47">
        <f>Salı!C12</f>
        <v>0</v>
      </c>
      <c r="D12" s="47" t="str">
        <f>Çarşamba!C12</f>
        <v>Uzaktan (Canlı ders)</v>
      </c>
      <c r="E12" s="54" t="str">
        <f>Perşembe!C12</f>
        <v>M1</v>
      </c>
      <c r="F12" s="199" t="str">
        <f>Cuma!C12</f>
        <v>Lab1</v>
      </c>
    </row>
    <row r="13" spans="1:11" ht="15" customHeight="1">
      <c r="A13" s="131"/>
      <c r="B13" s="166" t="s">
        <v>292</v>
      </c>
      <c r="C13" s="69" t="s">
        <v>164</v>
      </c>
      <c r="D13" s="45" t="s">
        <v>188</v>
      </c>
      <c r="E13" s="168"/>
      <c r="F13" s="327"/>
      <c r="I13" s="69"/>
      <c r="J13" s="69"/>
      <c r="K13" s="69"/>
    </row>
    <row r="14" spans="1:11" ht="15" customHeight="1">
      <c r="A14" s="131" t="s">
        <v>9</v>
      </c>
      <c r="B14" s="45" t="s">
        <v>184</v>
      </c>
      <c r="C14" s="69" t="s">
        <v>18</v>
      </c>
      <c r="D14" s="45" t="s">
        <v>189</v>
      </c>
      <c r="E14" s="69"/>
      <c r="F14" s="328"/>
      <c r="I14" s="69"/>
      <c r="J14" s="69"/>
      <c r="K14" s="69"/>
    </row>
    <row r="15" spans="1:11" ht="15" customHeight="1">
      <c r="A15" s="131"/>
      <c r="B15" s="45"/>
      <c r="C15" s="69"/>
      <c r="D15" s="45"/>
      <c r="E15" s="89"/>
      <c r="F15" s="136"/>
      <c r="I15" s="69"/>
      <c r="J15" s="69"/>
      <c r="K15" s="69"/>
    </row>
    <row r="16" spans="1:11" ht="15" customHeight="1">
      <c r="A16" s="131"/>
      <c r="B16" s="47" t="str">
        <f>Pazartesi!C16</f>
        <v>İKB15 |  M5</v>
      </c>
      <c r="C16" s="69" t="str">
        <f>Salı!C16</f>
        <v>M1</v>
      </c>
      <c r="D16" s="47" t="str">
        <f>Çarşamba!C16</f>
        <v>İK106</v>
      </c>
      <c r="E16" s="54">
        <f>Perşembe!C16</f>
        <v>0</v>
      </c>
      <c r="F16" s="199">
        <f>Cuma!C16</f>
        <v>0</v>
      </c>
      <c r="I16" s="69"/>
      <c r="J16" s="69"/>
      <c r="K16" s="69"/>
    </row>
    <row r="17" spans="1:11" ht="30">
      <c r="A17" s="129"/>
      <c r="B17" s="166" t="s">
        <v>292</v>
      </c>
      <c r="C17" s="180" t="s">
        <v>164</v>
      </c>
      <c r="D17" s="45" t="s">
        <v>188</v>
      </c>
      <c r="E17" s="168"/>
      <c r="F17" s="329" t="s">
        <v>194</v>
      </c>
      <c r="I17" s="69"/>
      <c r="J17" s="69"/>
      <c r="K17" s="69"/>
    </row>
    <row r="18" spans="1:11" ht="15" customHeight="1">
      <c r="A18" s="131" t="s">
        <v>10</v>
      </c>
      <c r="B18" s="45" t="s">
        <v>184</v>
      </c>
      <c r="C18" s="69" t="s">
        <v>18</v>
      </c>
      <c r="D18" s="45" t="s">
        <v>189</v>
      </c>
      <c r="E18" s="69"/>
      <c r="F18" s="328"/>
      <c r="I18" s="69"/>
      <c r="J18" s="69"/>
      <c r="K18" s="69"/>
    </row>
    <row r="19" spans="1:11" ht="15" customHeight="1">
      <c r="A19" s="131"/>
      <c r="B19" s="45"/>
      <c r="C19" s="69"/>
      <c r="D19" s="45"/>
      <c r="E19" s="89"/>
      <c r="F19" s="136"/>
      <c r="I19" s="69"/>
      <c r="J19" s="69"/>
      <c r="K19" s="69"/>
    </row>
    <row r="20" spans="1:11" ht="15" customHeight="1">
      <c r="A20" s="131"/>
      <c r="B20" s="47" t="str">
        <f>Pazartesi!C20</f>
        <v>İKB15 |  M5</v>
      </c>
      <c r="C20" s="69" t="str">
        <f>Salı!C20</f>
        <v>M1</v>
      </c>
      <c r="D20" s="47" t="str">
        <f>Çarşamba!C20</f>
        <v>İK106</v>
      </c>
      <c r="E20" s="54">
        <f>Perşembe!C20</f>
        <v>0</v>
      </c>
      <c r="F20" s="199" t="str">
        <f>Cuma!C20</f>
        <v>Uzaktan (Canlı ders)</v>
      </c>
      <c r="I20" s="69"/>
      <c r="J20" s="69"/>
      <c r="K20" s="69"/>
    </row>
    <row r="21" spans="1:6" ht="12.75">
      <c r="A21" s="129"/>
      <c r="B21" s="184" t="s">
        <v>262</v>
      </c>
      <c r="C21" s="180"/>
      <c r="D21" s="166" t="s">
        <v>190</v>
      </c>
      <c r="E21" s="168"/>
      <c r="F21" s="137"/>
    </row>
    <row r="22" spans="1:6" ht="15" customHeight="1">
      <c r="A22" s="131" t="s">
        <v>11</v>
      </c>
      <c r="B22" s="5" t="s">
        <v>289</v>
      </c>
      <c r="C22" s="69"/>
      <c r="D22" s="45" t="s">
        <v>191</v>
      </c>
      <c r="E22" s="89"/>
      <c r="F22" s="136"/>
    </row>
    <row r="23" spans="1:6" ht="15" customHeight="1">
      <c r="A23" s="131"/>
      <c r="B23" s="5"/>
      <c r="C23" s="69"/>
      <c r="D23" s="45"/>
      <c r="E23" s="89"/>
      <c r="F23" s="132"/>
    </row>
    <row r="24" spans="1:6" ht="15" customHeight="1">
      <c r="A24" s="131"/>
      <c r="B24" s="47" t="str">
        <f>Pazartesi!C24</f>
        <v>Uzaktan (Canlı ders)</v>
      </c>
      <c r="C24" s="69">
        <f>Salı!C24</f>
        <v>0</v>
      </c>
      <c r="D24" s="47" t="str">
        <f>Çarşamba!C24</f>
        <v>İKB15</v>
      </c>
      <c r="E24" s="54">
        <f>Perşembe!C24</f>
        <v>0</v>
      </c>
      <c r="F24" s="199">
        <f>Cuma!C24</f>
        <v>0</v>
      </c>
    </row>
    <row r="25" spans="1:6" ht="15" customHeight="1">
      <c r="A25" s="129"/>
      <c r="B25" s="184" t="s">
        <v>262</v>
      </c>
      <c r="C25" s="166" t="s">
        <v>195</v>
      </c>
      <c r="D25" s="166" t="s">
        <v>190</v>
      </c>
      <c r="E25" s="168" t="s">
        <v>185</v>
      </c>
      <c r="F25" s="128"/>
    </row>
    <row r="26" spans="1:6" ht="15" customHeight="1">
      <c r="A26" s="131" t="s">
        <v>12</v>
      </c>
      <c r="B26" s="5" t="s">
        <v>289</v>
      </c>
      <c r="C26" s="69" t="s">
        <v>290</v>
      </c>
      <c r="D26" s="45" t="s">
        <v>191</v>
      </c>
      <c r="E26" s="89" t="s">
        <v>186</v>
      </c>
      <c r="F26" s="136"/>
    </row>
    <row r="27" spans="1:6" ht="15" customHeight="1">
      <c r="A27" s="131"/>
      <c r="B27" s="5"/>
      <c r="C27" s="69"/>
      <c r="D27" s="45"/>
      <c r="E27" s="69"/>
      <c r="F27" s="136"/>
    </row>
    <row r="28" spans="1:6" ht="15" customHeight="1">
      <c r="A28" s="133"/>
      <c r="B28" s="47" t="str">
        <f>Pazartesi!C28</f>
        <v>Uzaktan (Canlı ders)</v>
      </c>
      <c r="C28" s="69" t="str">
        <f>Salı!C28</f>
        <v>Uzaktan (Canlı ders)</v>
      </c>
      <c r="D28" s="47" t="str">
        <f>Çarşamba!C28</f>
        <v>İKB15</v>
      </c>
      <c r="E28" s="54" t="str">
        <f>Perşembe!C28</f>
        <v>M1</v>
      </c>
      <c r="F28" s="199">
        <f>Cuma!C28</f>
        <v>0</v>
      </c>
    </row>
    <row r="29" spans="1:6" ht="15" customHeight="1">
      <c r="A29" s="138"/>
      <c r="B29" s="45"/>
      <c r="C29" s="166" t="s">
        <v>195</v>
      </c>
      <c r="D29" s="166" t="s">
        <v>192</v>
      </c>
      <c r="E29" s="168" t="s">
        <v>185</v>
      </c>
      <c r="F29" s="137"/>
    </row>
    <row r="30" spans="1:6" ht="15" customHeight="1">
      <c r="A30" s="139" t="s">
        <v>13</v>
      </c>
      <c r="B30" s="45"/>
      <c r="C30" s="45" t="s">
        <v>290</v>
      </c>
      <c r="D30" s="45" t="s">
        <v>193</v>
      </c>
      <c r="E30" s="89" t="s">
        <v>186</v>
      </c>
      <c r="F30" s="136"/>
    </row>
    <row r="31" spans="1:6" ht="15" customHeight="1">
      <c r="A31" s="139"/>
      <c r="B31" s="45"/>
      <c r="C31" s="45"/>
      <c r="D31" s="45"/>
      <c r="E31" s="89"/>
      <c r="F31" s="136"/>
    </row>
    <row r="32" spans="1:6" ht="15" customHeight="1">
      <c r="A32" s="140"/>
      <c r="B32" s="47">
        <f>Pazartesi!C32</f>
        <v>0</v>
      </c>
      <c r="C32" s="47" t="str">
        <f>Salı!C32</f>
        <v>Uzaktan (Canlı ders)</v>
      </c>
      <c r="D32" s="47" t="str">
        <f>Çarşamba!C32</f>
        <v>M1</v>
      </c>
      <c r="E32" s="54" t="str">
        <f>Perşembe!C32</f>
        <v>M1</v>
      </c>
      <c r="F32" s="199">
        <f>Cuma!C32</f>
        <v>0</v>
      </c>
    </row>
    <row r="33" spans="1:6" ht="25.5">
      <c r="A33" s="139"/>
      <c r="B33" s="45"/>
      <c r="C33" s="166" t="s">
        <v>273</v>
      </c>
      <c r="D33" s="166" t="s">
        <v>192</v>
      </c>
      <c r="E33" s="168" t="s">
        <v>185</v>
      </c>
      <c r="F33" s="137" t="s">
        <v>275</v>
      </c>
    </row>
    <row r="34" spans="1:6" ht="15" customHeight="1">
      <c r="A34" s="139" t="s">
        <v>14</v>
      </c>
      <c r="B34" s="45"/>
      <c r="C34" s="46" t="s">
        <v>291</v>
      </c>
      <c r="D34" s="45" t="s">
        <v>193</v>
      </c>
      <c r="E34" s="89" t="s">
        <v>186</v>
      </c>
      <c r="F34" s="136" t="s">
        <v>302</v>
      </c>
    </row>
    <row r="35" spans="1:6" ht="15" customHeight="1">
      <c r="A35" s="139"/>
      <c r="B35" s="45"/>
      <c r="C35" s="46"/>
      <c r="D35" s="45"/>
      <c r="E35" s="45"/>
      <c r="F35" s="132"/>
    </row>
    <row r="36" spans="1:6" ht="15" customHeight="1">
      <c r="A36" s="139"/>
      <c r="B36" s="47">
        <f>Pazartesi!C36</f>
        <v>0</v>
      </c>
      <c r="C36" s="47" t="str">
        <f>Salı!C36</f>
        <v>Uzaktan (Canlı ders)</v>
      </c>
      <c r="D36" s="47" t="str">
        <f>Çarşamba!C36</f>
        <v>M1</v>
      </c>
      <c r="E36" s="47" t="str">
        <f>Perşembe!C36</f>
        <v>M1</v>
      </c>
      <c r="F36" s="199" t="str">
        <f>Cuma!C36</f>
        <v>İK203 | Uzaktan (Canlı ders)</v>
      </c>
    </row>
    <row r="37" spans="1:6" ht="25.5">
      <c r="A37" s="138"/>
      <c r="B37" s="45"/>
      <c r="C37" s="166" t="s">
        <v>273</v>
      </c>
      <c r="D37" s="166" t="s">
        <v>192</v>
      </c>
      <c r="E37" s="45" t="s">
        <v>282</v>
      </c>
      <c r="F37" s="188" t="s">
        <v>275</v>
      </c>
    </row>
    <row r="38" spans="1:6" ht="15" customHeight="1">
      <c r="A38" s="139" t="s">
        <v>15</v>
      </c>
      <c r="B38" s="45"/>
      <c r="C38" s="46" t="s">
        <v>291</v>
      </c>
      <c r="D38" s="5" t="s">
        <v>193</v>
      </c>
      <c r="E38" s="45" t="s">
        <v>283</v>
      </c>
      <c r="F38" s="132" t="s">
        <v>302</v>
      </c>
    </row>
    <row r="39" spans="1:6" ht="15" customHeight="1">
      <c r="A39" s="139"/>
      <c r="B39" s="45"/>
      <c r="C39" s="69"/>
      <c r="D39" s="5"/>
      <c r="E39" s="5"/>
      <c r="F39" s="132"/>
    </row>
    <row r="40" spans="1:6" ht="15" customHeight="1">
      <c r="A40" s="139"/>
      <c r="B40" s="45"/>
      <c r="C40" s="47" t="str">
        <f>Salı!C40</f>
        <v>Uzaktan (Canlı ders)</v>
      </c>
      <c r="D40" s="47" t="str">
        <f>Çarşamba!C40</f>
        <v>M1</v>
      </c>
      <c r="E40" s="47">
        <f>Perşembe!C40</f>
        <v>0</v>
      </c>
      <c r="F40" s="199" t="str">
        <f>Cuma!C40</f>
        <v>İK203 | Uzaktan (Canlı ders)</v>
      </c>
    </row>
    <row r="41" spans="1:6" ht="12.75">
      <c r="A41" s="138"/>
      <c r="B41" s="180"/>
      <c r="C41" s="166"/>
      <c r="D41" s="4"/>
      <c r="E41" s="96"/>
      <c r="F41" s="190"/>
    </row>
    <row r="42" spans="1:6" ht="12.75">
      <c r="A42" s="139" t="s">
        <v>16</v>
      </c>
      <c r="B42" s="69"/>
      <c r="C42" s="45"/>
      <c r="D42" s="5"/>
      <c r="E42" s="45"/>
      <c r="F42" s="132"/>
    </row>
    <row r="43" spans="1:6" ht="15" customHeight="1">
      <c r="A43" s="139"/>
      <c r="B43" s="69"/>
      <c r="C43" s="45"/>
      <c r="D43" s="5"/>
      <c r="E43" s="45"/>
      <c r="F43" s="132"/>
    </row>
    <row r="44" spans="1:6" ht="15" customHeight="1">
      <c r="A44" s="140"/>
      <c r="B44" s="3"/>
      <c r="C44" s="47">
        <f>Salı!C44</f>
        <v>0</v>
      </c>
      <c r="D44" s="47">
        <f>Çarşamba!C44</f>
        <v>0</v>
      </c>
      <c r="E44" s="47">
        <f>Perşembe!C44</f>
        <v>0</v>
      </c>
      <c r="F44" s="199">
        <f>Cuma!C44</f>
        <v>0</v>
      </c>
    </row>
    <row r="45" spans="1:6" ht="12.75">
      <c r="A45" s="138"/>
      <c r="B45" s="180"/>
      <c r="C45" s="5"/>
      <c r="D45" s="67"/>
      <c r="E45" s="96"/>
      <c r="F45" s="188"/>
    </row>
    <row r="46" spans="1:6" ht="12.75">
      <c r="A46" s="191" t="s">
        <v>178</v>
      </c>
      <c r="B46" s="69"/>
      <c r="C46" s="5"/>
      <c r="D46" s="46"/>
      <c r="E46" s="45"/>
      <c r="F46" s="132"/>
    </row>
    <row r="47" spans="1:6" ht="15" customHeight="1">
      <c r="A47" s="191"/>
      <c r="B47" s="69"/>
      <c r="C47" s="5"/>
      <c r="D47" s="46"/>
      <c r="E47" s="45"/>
      <c r="F47" s="132"/>
    </row>
    <row r="48" spans="1:6" ht="15" customHeight="1">
      <c r="A48" s="140"/>
      <c r="B48" s="3"/>
      <c r="C48" s="47">
        <f>Salı!C48</f>
        <v>0</v>
      </c>
      <c r="D48" s="47">
        <f>Çarşamba!C48</f>
        <v>0</v>
      </c>
      <c r="E48" s="47">
        <f>Perşembe!C48</f>
        <v>0</v>
      </c>
      <c r="F48" s="199"/>
    </row>
    <row r="49" spans="1:6" ht="12.75">
      <c r="A49" s="139"/>
      <c r="B49" s="180"/>
      <c r="C49" s="45"/>
      <c r="D49" s="67"/>
      <c r="E49" s="45"/>
      <c r="F49" s="188"/>
    </row>
    <row r="50" spans="1:6" ht="15" customHeight="1">
      <c r="A50" s="139" t="s">
        <v>67</v>
      </c>
      <c r="B50" s="69"/>
      <c r="C50" s="45"/>
      <c r="D50" s="46"/>
      <c r="E50" s="45"/>
      <c r="F50" s="132"/>
    </row>
    <row r="51" spans="1:6" ht="15" customHeight="1">
      <c r="A51" s="139"/>
      <c r="B51" s="69"/>
      <c r="C51" s="5"/>
      <c r="D51" s="46"/>
      <c r="E51" s="45"/>
      <c r="F51" s="132"/>
    </row>
    <row r="52" spans="1:6" ht="15" customHeight="1" thickBot="1">
      <c r="A52" s="192"/>
      <c r="B52" s="193"/>
      <c r="C52" s="330"/>
      <c r="D52" s="195"/>
      <c r="E52" s="196"/>
      <c r="F52" s="197"/>
    </row>
    <row r="53" spans="1:7" ht="15" customHeight="1">
      <c r="A53" s="69"/>
      <c r="B53" s="69"/>
      <c r="C53" s="69"/>
      <c r="D53" s="69"/>
      <c r="E53" s="69"/>
      <c r="F53" s="69"/>
      <c r="G53" s="69"/>
    </row>
    <row r="54" spans="1:7" ht="15" customHeight="1">
      <c r="A54" s="69"/>
      <c r="B54" s="69"/>
      <c r="C54" s="69"/>
      <c r="D54" s="69"/>
      <c r="E54" s="262" t="s">
        <v>19</v>
      </c>
      <c r="F54" s="143" t="s">
        <v>280</v>
      </c>
      <c r="G54" s="69"/>
    </row>
    <row r="55" spans="1:7" ht="15" customHeight="1">
      <c r="A55" s="69"/>
      <c r="B55" s="69"/>
      <c r="C55" s="69"/>
      <c r="D55" s="69"/>
      <c r="E55" s="262" t="s">
        <v>20</v>
      </c>
      <c r="F55" s="143"/>
      <c r="G55" s="69"/>
    </row>
    <row r="56" spans="1:7" ht="15" customHeight="1">
      <c r="A56" s="69"/>
      <c r="B56" s="69"/>
      <c r="C56" s="69"/>
      <c r="D56" s="69"/>
      <c r="E56" s="69"/>
      <c r="F56" s="69"/>
      <c r="G56" s="69"/>
    </row>
    <row r="57" spans="1:7" ht="15" customHeight="1">
      <c r="A57" s="69"/>
      <c r="B57" s="69"/>
      <c r="C57" s="69"/>
      <c r="D57" s="69"/>
      <c r="E57" s="69"/>
      <c r="F57" s="69"/>
      <c r="G57" s="69"/>
    </row>
    <row r="58" spans="1:7" ht="15" customHeight="1">
      <c r="A58" s="69"/>
      <c r="B58" s="69"/>
      <c r="C58" s="69"/>
      <c r="D58" s="69"/>
      <c r="E58" s="69"/>
      <c r="F58" s="69"/>
      <c r="G58" s="69"/>
    </row>
    <row r="59" spans="1:7" ht="15" customHeight="1">
      <c r="A59" s="69"/>
      <c r="B59" s="69"/>
      <c r="C59" s="69"/>
      <c r="D59" s="69"/>
      <c r="E59" s="69"/>
      <c r="F59" s="69"/>
      <c r="G59" s="69"/>
    </row>
    <row r="60" spans="1:7" ht="15" customHeight="1">
      <c r="A60" s="69"/>
      <c r="B60" s="69"/>
      <c r="C60" s="69"/>
      <c r="D60" s="69"/>
      <c r="E60" s="69"/>
      <c r="F60" s="69"/>
      <c r="G60" s="69"/>
    </row>
    <row r="61" spans="1:7" ht="15" customHeight="1">
      <c r="A61" s="69"/>
      <c r="B61" s="69"/>
      <c r="C61" s="69"/>
      <c r="D61" s="69"/>
      <c r="E61" s="69"/>
      <c r="F61" s="69"/>
      <c r="G61" s="69"/>
    </row>
    <row r="62" spans="1:7" ht="15" customHeight="1">
      <c r="A62" s="69"/>
      <c r="B62" s="69"/>
      <c r="C62" s="69"/>
      <c r="D62" s="69"/>
      <c r="E62" s="69"/>
      <c r="F62" s="69"/>
      <c r="G62" s="69"/>
    </row>
    <row r="63" spans="1:7" ht="15" customHeight="1">
      <c r="A63" s="69"/>
      <c r="B63" s="69"/>
      <c r="C63" s="69"/>
      <c r="D63" s="69"/>
      <c r="E63" s="69"/>
      <c r="F63" s="69"/>
      <c r="G63" s="69"/>
    </row>
    <row r="64" spans="1:7" ht="15" customHeight="1">
      <c r="A64" s="69"/>
      <c r="B64" s="69"/>
      <c r="C64" s="69"/>
      <c r="D64" s="69"/>
      <c r="E64" s="69"/>
      <c r="F64" s="69"/>
      <c r="G64" s="69"/>
    </row>
    <row r="65" spans="1:7" ht="15" customHeight="1">
      <c r="A65" s="69"/>
      <c r="B65" s="69"/>
      <c r="C65" s="69"/>
      <c r="D65" s="69"/>
      <c r="E65" s="69"/>
      <c r="F65" s="69"/>
      <c r="G65" s="69"/>
    </row>
  </sheetData>
  <sheetProtection/>
  <mergeCells count="3">
    <mergeCell ref="A1:F1"/>
    <mergeCell ref="A2:F2"/>
    <mergeCell ref="A3:F3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29" sqref="A29"/>
    </sheetView>
  </sheetViews>
  <sheetFormatPr defaultColWidth="9.140625" defaultRowHeight="15" customHeight="1"/>
  <cols>
    <col min="1" max="1" width="15.7109375" style="97" customWidth="1"/>
    <col min="2" max="6" width="40.7109375" style="97" customWidth="1"/>
    <col min="7" max="16384" width="9.140625" style="97" customWidth="1"/>
  </cols>
  <sheetData>
    <row r="1" spans="1:6" ht="24.75" customHeight="1">
      <c r="A1" s="344" t="s">
        <v>0</v>
      </c>
      <c r="B1" s="345"/>
      <c r="C1" s="345"/>
      <c r="D1" s="345"/>
      <c r="E1" s="345"/>
      <c r="F1" s="346"/>
    </row>
    <row r="2" spans="1:6" ht="24.75" customHeight="1">
      <c r="A2" s="338" t="s">
        <v>203</v>
      </c>
      <c r="B2" s="339"/>
      <c r="C2" s="339"/>
      <c r="D2" s="339"/>
      <c r="E2" s="339"/>
      <c r="F2" s="340"/>
    </row>
    <row r="3" spans="1:6" ht="24.75" customHeight="1">
      <c r="A3" s="347" t="s">
        <v>202</v>
      </c>
      <c r="B3" s="348"/>
      <c r="C3" s="348"/>
      <c r="D3" s="348"/>
      <c r="E3" s="348"/>
      <c r="F3" s="349"/>
    </row>
    <row r="4" spans="1:6" ht="15" customHeight="1">
      <c r="A4" s="213" t="s">
        <v>1</v>
      </c>
      <c r="B4" s="214" t="s">
        <v>2</v>
      </c>
      <c r="C4" s="214" t="s">
        <v>3</v>
      </c>
      <c r="D4" s="214" t="s">
        <v>4</v>
      </c>
      <c r="E4" s="214" t="s">
        <v>5</v>
      </c>
      <c r="F4" s="216" t="s">
        <v>6</v>
      </c>
    </row>
    <row r="5" spans="1:6" ht="15" customHeight="1">
      <c r="A5" s="217"/>
      <c r="B5" s="162"/>
      <c r="C5" s="160"/>
      <c r="D5" s="160"/>
      <c r="E5" s="166" t="s">
        <v>252</v>
      </c>
      <c r="F5" s="202"/>
    </row>
    <row r="6" spans="1:6" ht="15" customHeight="1">
      <c r="A6" s="219"/>
      <c r="B6" s="123"/>
      <c r="C6" s="122"/>
      <c r="D6" s="122"/>
      <c r="E6" s="45" t="s">
        <v>199</v>
      </c>
      <c r="F6" s="200"/>
    </row>
    <row r="7" spans="1:6" ht="15" customHeight="1">
      <c r="A7" s="219" t="s">
        <v>7</v>
      </c>
      <c r="B7" s="123"/>
      <c r="C7" s="122"/>
      <c r="D7" s="122"/>
      <c r="E7" s="123"/>
      <c r="F7" s="200"/>
    </row>
    <row r="8" spans="1:6" ht="15" customHeight="1">
      <c r="A8" s="221"/>
      <c r="B8" s="94">
        <f>Pazartesi!D8</f>
        <v>0</v>
      </c>
      <c r="C8" s="94">
        <f>Salı!D8</f>
        <v>0</v>
      </c>
      <c r="D8" s="222">
        <f>Çarşamba!D8</f>
        <v>0</v>
      </c>
      <c r="E8" s="235" t="str">
        <f>Perşembe!D8</f>
        <v>M2</v>
      </c>
      <c r="F8" s="201">
        <f>Cuma!D8</f>
        <v>0</v>
      </c>
    </row>
    <row r="9" spans="1:6" ht="15" customHeight="1">
      <c r="A9" s="217"/>
      <c r="B9" s="124"/>
      <c r="C9" s="160"/>
      <c r="D9" s="124"/>
      <c r="E9" s="162"/>
      <c r="F9" s="202"/>
    </row>
    <row r="10" spans="1:6" ht="15" customHeight="1">
      <c r="A10" s="219"/>
      <c r="B10" s="92"/>
      <c r="C10" s="122"/>
      <c r="D10" s="92"/>
      <c r="E10" s="123"/>
      <c r="F10" s="200"/>
    </row>
    <row r="11" spans="1:6" ht="15" customHeight="1">
      <c r="A11" s="219" t="s">
        <v>8</v>
      </c>
      <c r="B11" s="92"/>
      <c r="C11" s="122"/>
      <c r="D11" s="123"/>
      <c r="E11" s="122"/>
      <c r="F11" s="200"/>
    </row>
    <row r="12" spans="1:6" ht="15" customHeight="1">
      <c r="A12" s="221"/>
      <c r="B12" s="94">
        <f>Pazartesi!D12</f>
        <v>0</v>
      </c>
      <c r="C12" s="94">
        <f>Salı!D12</f>
        <v>0</v>
      </c>
      <c r="D12" s="222">
        <f>Çarşamba!D12</f>
        <v>0</v>
      </c>
      <c r="E12" s="159"/>
      <c r="F12" s="204">
        <f>Cuma!D12</f>
        <v>0</v>
      </c>
    </row>
    <row r="13" spans="1:6" ht="15" customHeight="1">
      <c r="A13" s="217"/>
      <c r="B13" s="124" t="s">
        <v>27</v>
      </c>
      <c r="C13" s="124" t="s">
        <v>207</v>
      </c>
      <c r="D13" s="332"/>
      <c r="E13" s="100"/>
      <c r="F13" s="207" t="s">
        <v>216</v>
      </c>
    </row>
    <row r="14" spans="1:6" ht="15" customHeight="1">
      <c r="A14" s="219"/>
      <c r="B14" s="92" t="s">
        <v>304</v>
      </c>
      <c r="C14" s="92" t="s">
        <v>208</v>
      </c>
      <c r="D14" s="333"/>
      <c r="E14" s="93"/>
      <c r="F14" s="204" t="s">
        <v>218</v>
      </c>
    </row>
    <row r="15" spans="1:6" ht="15" customHeight="1">
      <c r="A15" s="219" t="s">
        <v>9</v>
      </c>
      <c r="B15" s="93"/>
      <c r="C15" s="76"/>
      <c r="D15" s="220"/>
      <c r="E15" s="93"/>
      <c r="F15" s="204"/>
    </row>
    <row r="16" spans="1:6" ht="15" customHeight="1">
      <c r="A16" s="221"/>
      <c r="B16" s="94" t="str">
        <f>Pazartesi!D16</f>
        <v>Ek-2</v>
      </c>
      <c r="C16" s="94" t="str">
        <f>Salı!D16</f>
        <v>İK203</v>
      </c>
      <c r="D16" s="161">
        <f>Çarşamba!D16</f>
        <v>0</v>
      </c>
      <c r="E16" s="103"/>
      <c r="F16" s="208" t="str">
        <f>Cuma!D16</f>
        <v>İKB15</v>
      </c>
    </row>
    <row r="17" spans="1:6" ht="15" customHeight="1">
      <c r="A17" s="219"/>
      <c r="B17" s="124" t="s">
        <v>27</v>
      </c>
      <c r="C17" s="124" t="s">
        <v>207</v>
      </c>
      <c r="D17" s="332" t="s">
        <v>309</v>
      </c>
      <c r="E17" s="93"/>
      <c r="F17" s="207" t="s">
        <v>216</v>
      </c>
    </row>
    <row r="18" spans="1:6" ht="15" customHeight="1">
      <c r="A18" s="219"/>
      <c r="B18" s="92" t="s">
        <v>304</v>
      </c>
      <c r="C18" s="92" t="s">
        <v>310</v>
      </c>
      <c r="D18" s="334" t="s">
        <v>312</v>
      </c>
      <c r="E18" s="93"/>
      <c r="F18" s="204" t="s">
        <v>218</v>
      </c>
    </row>
    <row r="19" spans="1:6" ht="15" customHeight="1">
      <c r="A19" s="219" t="s">
        <v>10</v>
      </c>
      <c r="B19" s="92"/>
      <c r="C19" s="92"/>
      <c r="D19" s="220"/>
      <c r="E19" s="93"/>
      <c r="F19" s="204"/>
    </row>
    <row r="20" spans="1:6" ht="15" customHeight="1">
      <c r="A20" s="219"/>
      <c r="B20" s="94" t="str">
        <f>Pazartesi!D20</f>
        <v>Ek-2</v>
      </c>
      <c r="C20" s="94" t="str">
        <f>Salı!D20</f>
        <v>İK203</v>
      </c>
      <c r="D20" s="161" t="str">
        <f>Çarşamba!D20</f>
        <v>IKB11</v>
      </c>
      <c r="E20" s="103"/>
      <c r="F20" s="204" t="str">
        <f>Cuma!D20</f>
        <v>İKB15</v>
      </c>
    </row>
    <row r="21" spans="1:6" ht="15" customHeight="1">
      <c r="A21" s="217"/>
      <c r="B21" s="92"/>
      <c r="C21" s="124" t="s">
        <v>207</v>
      </c>
      <c r="D21" s="124" t="s">
        <v>309</v>
      </c>
      <c r="E21" s="98" t="s">
        <v>212</v>
      </c>
      <c r="F21" s="207"/>
    </row>
    <row r="22" spans="1:6" ht="15" customHeight="1">
      <c r="A22" s="219"/>
      <c r="B22" s="92"/>
      <c r="C22" s="92" t="s">
        <v>208</v>
      </c>
      <c r="D22" s="159" t="s">
        <v>312</v>
      </c>
      <c r="E22" s="98" t="s">
        <v>213</v>
      </c>
      <c r="F22" s="204"/>
    </row>
    <row r="23" spans="1:6" ht="15" customHeight="1">
      <c r="A23" s="219" t="s">
        <v>11</v>
      </c>
      <c r="B23" s="93"/>
      <c r="C23" s="76"/>
      <c r="D23" s="123"/>
      <c r="E23" s="123"/>
      <c r="F23" s="209"/>
    </row>
    <row r="24" spans="1:6" ht="15" customHeight="1">
      <c r="A24" s="221"/>
      <c r="B24" s="94">
        <f>Pazartesi!D24</f>
        <v>0</v>
      </c>
      <c r="C24" s="94" t="str">
        <f>Salı!D24</f>
        <v>İK203</v>
      </c>
      <c r="D24" s="222" t="str">
        <f>Çarşamba!D24</f>
        <v>IKB11</v>
      </c>
      <c r="E24" s="235" t="s">
        <v>180</v>
      </c>
      <c r="F24" s="208">
        <f>Cuma!D24</f>
        <v>0</v>
      </c>
    </row>
    <row r="25" spans="1:6" ht="15" customHeight="1">
      <c r="A25" s="219"/>
      <c r="B25" s="124"/>
      <c r="C25" s="5" t="s">
        <v>209</v>
      </c>
      <c r="D25" s="166" t="s">
        <v>252</v>
      </c>
      <c r="E25" s="162" t="s">
        <v>212</v>
      </c>
      <c r="F25" s="204"/>
    </row>
    <row r="26" spans="1:6" ht="25.5">
      <c r="A26" s="219" t="s">
        <v>12</v>
      </c>
      <c r="B26" s="92"/>
      <c r="C26" s="5" t="s">
        <v>210</v>
      </c>
      <c r="D26" s="45" t="s">
        <v>199</v>
      </c>
      <c r="E26" s="123" t="s">
        <v>213</v>
      </c>
      <c r="F26" s="204"/>
    </row>
    <row r="27" spans="1:6" ht="15" customHeight="1">
      <c r="A27" s="219"/>
      <c r="B27" s="93"/>
      <c r="C27" s="230"/>
      <c r="D27" s="123"/>
      <c r="E27" s="123"/>
      <c r="F27" s="209"/>
    </row>
    <row r="28" spans="1:6" ht="15" customHeight="1">
      <c r="A28" s="219"/>
      <c r="B28" s="94">
        <f>Pazartesi!D28</f>
        <v>0</v>
      </c>
      <c r="C28" s="94" t="str">
        <f>Salı!D28</f>
        <v>M9</v>
      </c>
      <c r="D28" s="222" t="str">
        <f>Çarşamba!D28</f>
        <v>IKZ01</v>
      </c>
      <c r="E28" s="235" t="s">
        <v>180</v>
      </c>
      <c r="F28" s="204">
        <f>Cuma!D28</f>
        <v>0</v>
      </c>
    </row>
    <row r="29" spans="1:6" ht="15" customHeight="1">
      <c r="A29" s="217"/>
      <c r="B29" s="141" t="s">
        <v>212</v>
      </c>
      <c r="C29" s="5" t="s">
        <v>209</v>
      </c>
      <c r="D29" s="166" t="s">
        <v>252</v>
      </c>
      <c r="E29" s="124" t="s">
        <v>214</v>
      </c>
      <c r="F29" s="207"/>
    </row>
    <row r="30" spans="1:6" ht="25.5">
      <c r="A30" s="219" t="s">
        <v>13</v>
      </c>
      <c r="B30" s="98" t="s">
        <v>213</v>
      </c>
      <c r="C30" s="5" t="s">
        <v>210</v>
      </c>
      <c r="D30" s="45" t="s">
        <v>199</v>
      </c>
      <c r="E30" s="92" t="s">
        <v>215</v>
      </c>
      <c r="F30" s="204"/>
    </row>
    <row r="31" spans="1:6" ht="15" customHeight="1">
      <c r="A31" s="219"/>
      <c r="B31" s="123"/>
      <c r="C31" s="230"/>
      <c r="D31" s="123"/>
      <c r="E31" s="76"/>
      <c r="F31" s="209"/>
    </row>
    <row r="32" spans="1:6" ht="15" customHeight="1">
      <c r="A32" s="221"/>
      <c r="B32" s="235" t="s">
        <v>182</v>
      </c>
      <c r="C32" s="94" t="str">
        <f>Salı!D32</f>
        <v>M9</v>
      </c>
      <c r="D32" s="222" t="str">
        <f>Çarşamba!D32</f>
        <v>IKZ01</v>
      </c>
      <c r="E32" s="235" t="str">
        <f>Perşembe!D32</f>
        <v>IK105</v>
      </c>
      <c r="F32" s="204">
        <f>Cuma!D32</f>
        <v>0</v>
      </c>
    </row>
    <row r="33" spans="1:6" ht="15" customHeight="1">
      <c r="A33" s="219"/>
      <c r="B33" s="92"/>
      <c r="C33" s="5" t="s">
        <v>209</v>
      </c>
      <c r="D33" s="236" t="s">
        <v>211</v>
      </c>
      <c r="E33" s="124" t="s">
        <v>214</v>
      </c>
      <c r="F33" s="207"/>
    </row>
    <row r="34" spans="1:6" ht="25.5">
      <c r="A34" s="219" t="s">
        <v>14</v>
      </c>
      <c r="B34" s="92"/>
      <c r="C34" s="5" t="s">
        <v>210</v>
      </c>
      <c r="D34" s="182" t="s">
        <v>30</v>
      </c>
      <c r="E34" s="92" t="s">
        <v>215</v>
      </c>
      <c r="F34" s="204"/>
    </row>
    <row r="35" spans="1:6" ht="15" customHeight="1">
      <c r="A35" s="219"/>
      <c r="B35" s="76"/>
      <c r="C35" s="92"/>
      <c r="D35" s="90"/>
      <c r="E35" s="92"/>
      <c r="F35" s="209"/>
    </row>
    <row r="36" spans="1:6" ht="15" customHeight="1">
      <c r="A36" s="221"/>
      <c r="B36" s="94">
        <f>Pazartesi!D36</f>
        <v>0</v>
      </c>
      <c r="C36" s="94" t="str">
        <f>Salı!D36</f>
        <v>M9</v>
      </c>
      <c r="D36" s="222" t="str">
        <f>Çarşamba!D36</f>
        <v>IKZ01</v>
      </c>
      <c r="E36" s="235" t="str">
        <f>Perşembe!D36</f>
        <v>IK105</v>
      </c>
      <c r="F36" s="201">
        <f>Cuma!D36</f>
        <v>0</v>
      </c>
    </row>
    <row r="37" spans="1:6" ht="15" customHeight="1">
      <c r="A37" s="217"/>
      <c r="B37" s="92"/>
      <c r="C37" s="92" t="s">
        <v>205</v>
      </c>
      <c r="D37" s="236" t="s">
        <v>211</v>
      </c>
      <c r="E37" s="237" t="s">
        <v>214</v>
      </c>
      <c r="F37" s="203" t="s">
        <v>219</v>
      </c>
    </row>
    <row r="38" spans="1:6" ht="15" customHeight="1">
      <c r="A38" s="219" t="s">
        <v>15</v>
      </c>
      <c r="B38" s="92"/>
      <c r="C38" s="92" t="s">
        <v>206</v>
      </c>
      <c r="D38" s="182" t="s">
        <v>30</v>
      </c>
      <c r="E38" s="238" t="s">
        <v>215</v>
      </c>
      <c r="F38" s="201" t="s">
        <v>220</v>
      </c>
    </row>
    <row r="39" spans="1:6" ht="15" customHeight="1">
      <c r="A39" s="219"/>
      <c r="B39" s="76"/>
      <c r="C39" s="159"/>
      <c r="D39" s="182"/>
      <c r="E39" s="182"/>
      <c r="F39" s="206"/>
    </row>
    <row r="40" spans="1:6" ht="15" customHeight="1">
      <c r="A40" s="221"/>
      <c r="B40" s="94">
        <f>Pazartesi!D40</f>
        <v>0</v>
      </c>
      <c r="C40" s="94" t="str">
        <f>Salı!D40</f>
        <v>İK106</v>
      </c>
      <c r="D40" s="222" t="str">
        <f>Çarşamba!D40</f>
        <v>IKZ01</v>
      </c>
      <c r="E40" s="235" t="str">
        <f>Perşembe!D40</f>
        <v>IK105</v>
      </c>
      <c r="F40" s="201" t="str">
        <f>Cuma!D40</f>
        <v>İKB15</v>
      </c>
    </row>
    <row r="41" spans="1:6" ht="15" customHeight="1">
      <c r="A41" s="217"/>
      <c r="B41" s="162"/>
      <c r="C41" s="92" t="s">
        <v>205</v>
      </c>
      <c r="D41" s="124"/>
      <c r="E41" s="236"/>
      <c r="F41" s="203" t="s">
        <v>219</v>
      </c>
    </row>
    <row r="42" spans="1:6" ht="15" customHeight="1">
      <c r="A42" s="219"/>
      <c r="B42" s="123"/>
      <c r="C42" s="92" t="s">
        <v>206</v>
      </c>
      <c r="D42" s="182"/>
      <c r="E42" s="182"/>
      <c r="F42" s="201" t="s">
        <v>220</v>
      </c>
    </row>
    <row r="43" spans="1:6" ht="15" customHeight="1">
      <c r="A43" s="219" t="s">
        <v>16</v>
      </c>
      <c r="B43" s="123"/>
      <c r="C43" s="159"/>
      <c r="D43" s="92"/>
      <c r="E43" s="182"/>
      <c r="F43" s="206"/>
    </row>
    <row r="44" spans="1:6" ht="15" customHeight="1">
      <c r="A44" s="221"/>
      <c r="B44" s="94">
        <f>Pazartesi!D44</f>
        <v>0</v>
      </c>
      <c r="C44" s="94" t="str">
        <f>Salı!D44</f>
        <v>İK106</v>
      </c>
      <c r="D44" s="222">
        <f>Çarşamba!D44</f>
        <v>0</v>
      </c>
      <c r="E44" s="235">
        <f>Perşembe!D44</f>
        <v>0</v>
      </c>
      <c r="F44" s="201" t="str">
        <f>Cuma!D44</f>
        <v>İKB15</v>
      </c>
    </row>
    <row r="45" spans="1:6" ht="15" customHeight="1">
      <c r="A45" s="138"/>
      <c r="B45" s="180"/>
      <c r="C45" s="92"/>
      <c r="D45" s="67"/>
      <c r="E45" s="166"/>
      <c r="F45" s="188"/>
    </row>
    <row r="46" spans="1:6" ht="15" customHeight="1">
      <c r="A46" s="191" t="s">
        <v>178</v>
      </c>
      <c r="B46" s="69"/>
      <c r="C46" s="92"/>
      <c r="D46" s="46"/>
      <c r="E46" s="45"/>
      <c r="F46" s="132"/>
    </row>
    <row r="47" spans="1:6" ht="15" customHeight="1">
      <c r="A47" s="191"/>
      <c r="B47" s="69"/>
      <c r="C47" s="5"/>
      <c r="D47" s="46"/>
      <c r="E47" s="45"/>
      <c r="F47" s="132"/>
    </row>
    <row r="48" spans="1:6" ht="15" customHeight="1">
      <c r="A48" s="140"/>
      <c r="B48" s="94">
        <f>Pazartesi!D48</f>
        <v>0</v>
      </c>
      <c r="C48" s="94">
        <f>Salı!D48</f>
        <v>0</v>
      </c>
      <c r="D48" s="222">
        <f>Çarşamba!D48</f>
        <v>0</v>
      </c>
      <c r="E48" s="235">
        <f>Perşembe!D48</f>
        <v>0</v>
      </c>
      <c r="F48" s="199"/>
    </row>
    <row r="49" spans="1:6" ht="15" customHeight="1">
      <c r="A49" s="139"/>
      <c r="B49" s="180"/>
      <c r="C49" s="4"/>
      <c r="D49" s="67"/>
      <c r="E49" s="166"/>
      <c r="F49" s="188"/>
    </row>
    <row r="50" spans="1:6" ht="15" customHeight="1">
      <c r="A50" s="139" t="s">
        <v>67</v>
      </c>
      <c r="B50" s="69"/>
      <c r="C50" s="5"/>
      <c r="D50" s="46"/>
      <c r="E50" s="45"/>
      <c r="F50" s="132"/>
    </row>
    <row r="51" spans="1:6" ht="15" customHeight="1">
      <c r="A51" s="139"/>
      <c r="B51" s="69"/>
      <c r="C51" s="5"/>
      <c r="D51" s="46"/>
      <c r="E51" s="45"/>
      <c r="F51" s="132"/>
    </row>
    <row r="52" spans="1:6" ht="15" customHeight="1" thickBot="1">
      <c r="A52" s="192"/>
      <c r="B52" s="193"/>
      <c r="C52" s="194"/>
      <c r="D52" s="195"/>
      <c r="E52" s="196"/>
      <c r="F52" s="197"/>
    </row>
    <row r="53" spans="1:6" ht="15" customHeight="1">
      <c r="A53" s="107"/>
      <c r="B53" s="107"/>
      <c r="C53" s="107"/>
      <c r="D53" s="107"/>
      <c r="E53" s="107"/>
      <c r="F53" s="107"/>
    </row>
    <row r="54" spans="1:6" ht="15" customHeight="1">
      <c r="A54" s="107"/>
      <c r="B54" s="107"/>
      <c r="C54" s="107"/>
      <c r="D54" s="107"/>
      <c r="E54" s="262" t="s">
        <v>19</v>
      </c>
      <c r="F54" s="143" t="s">
        <v>280</v>
      </c>
    </row>
    <row r="55" spans="1:6" ht="15" customHeight="1">
      <c r="A55" s="107"/>
      <c r="B55" s="107"/>
      <c r="C55" s="107"/>
      <c r="D55" s="107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D17" sqref="D17"/>
    </sheetView>
  </sheetViews>
  <sheetFormatPr defaultColWidth="9.140625" defaultRowHeight="15" customHeight="1"/>
  <cols>
    <col min="1" max="1" width="15.7109375" style="97" customWidth="1"/>
    <col min="2" max="6" width="40.7109375" style="97" customWidth="1"/>
    <col min="7" max="16384" width="9.140625" style="97" customWidth="1"/>
  </cols>
  <sheetData>
    <row r="1" spans="1:6" ht="24.75" customHeight="1">
      <c r="A1" s="344" t="s">
        <v>0</v>
      </c>
      <c r="B1" s="345"/>
      <c r="C1" s="345"/>
      <c r="D1" s="345"/>
      <c r="E1" s="345"/>
      <c r="F1" s="346"/>
    </row>
    <row r="2" spans="1:6" ht="24.75" customHeight="1">
      <c r="A2" s="338" t="s">
        <v>203</v>
      </c>
      <c r="B2" s="339"/>
      <c r="C2" s="339"/>
      <c r="D2" s="339"/>
      <c r="E2" s="339"/>
      <c r="F2" s="340"/>
    </row>
    <row r="3" spans="1:6" ht="24.75" customHeight="1">
      <c r="A3" s="347" t="s">
        <v>204</v>
      </c>
      <c r="B3" s="348"/>
      <c r="C3" s="348"/>
      <c r="D3" s="348"/>
      <c r="E3" s="348"/>
      <c r="F3" s="349"/>
    </row>
    <row r="4" spans="1:6" ht="15" customHeight="1">
      <c r="A4" s="213" t="s">
        <v>1</v>
      </c>
      <c r="B4" s="214" t="s">
        <v>2</v>
      </c>
      <c r="C4" s="215" t="s">
        <v>3</v>
      </c>
      <c r="D4" s="215" t="s">
        <v>4</v>
      </c>
      <c r="E4" s="215" t="s">
        <v>5</v>
      </c>
      <c r="F4" s="216" t="s">
        <v>6</v>
      </c>
    </row>
    <row r="5" spans="1:6" ht="15" customHeight="1">
      <c r="A5" s="217"/>
      <c r="B5" s="162"/>
      <c r="C5" s="160"/>
      <c r="D5" s="160"/>
      <c r="E5" s="218"/>
      <c r="F5" s="210"/>
    </row>
    <row r="6" spans="1:6" ht="15" customHeight="1">
      <c r="A6" s="219"/>
      <c r="B6" s="123"/>
      <c r="C6" s="122"/>
      <c r="D6" s="122"/>
      <c r="E6" s="220"/>
      <c r="F6" s="211"/>
    </row>
    <row r="7" spans="1:6" ht="15" customHeight="1">
      <c r="A7" s="219" t="s">
        <v>7</v>
      </c>
      <c r="B7" s="123"/>
      <c r="C7" s="122"/>
      <c r="D7" s="122"/>
      <c r="E7" s="150"/>
      <c r="F7" s="211"/>
    </row>
    <row r="8" spans="1:6" ht="15" customHeight="1">
      <c r="A8" s="221"/>
      <c r="B8" s="161">
        <f>Pazartesi!E8</f>
        <v>0</v>
      </c>
      <c r="C8" s="222">
        <f>Salı!E8</f>
        <v>0</v>
      </c>
      <c r="D8" s="222">
        <f>Çarşamba!E8</f>
        <v>0</v>
      </c>
      <c r="E8" s="223">
        <f>Perşembe!E8</f>
        <v>0</v>
      </c>
      <c r="F8" s="201">
        <f>Cuma!E8</f>
        <v>0</v>
      </c>
    </row>
    <row r="9" spans="1:6" ht="15" customHeight="1">
      <c r="A9" s="224"/>
      <c r="B9" s="162"/>
      <c r="C9" s="160"/>
      <c r="D9" s="160"/>
      <c r="E9" s="218" t="s">
        <v>222</v>
      </c>
      <c r="F9" s="210"/>
    </row>
    <row r="10" spans="1:6" ht="15" customHeight="1">
      <c r="A10" s="225"/>
      <c r="B10" s="123"/>
      <c r="C10" s="122"/>
      <c r="D10" s="122"/>
      <c r="E10" s="220" t="s">
        <v>223</v>
      </c>
      <c r="F10" s="211"/>
    </row>
    <row r="11" spans="1:6" ht="15" customHeight="1">
      <c r="A11" s="225" t="s">
        <v>8</v>
      </c>
      <c r="B11" s="123"/>
      <c r="C11" s="122"/>
      <c r="D11" s="122"/>
      <c r="E11" s="150"/>
      <c r="F11" s="211"/>
    </row>
    <row r="12" spans="1:6" ht="15" customHeight="1">
      <c r="A12" s="226"/>
      <c r="B12" s="161">
        <f>Pazartesi!E12</f>
        <v>0</v>
      </c>
      <c r="C12" s="222">
        <f>Salı!E12</f>
        <v>0</v>
      </c>
      <c r="D12" s="222">
        <f>Çarşamba!E12</f>
        <v>0</v>
      </c>
      <c r="E12" s="223" t="str">
        <f>Perşembe!E12</f>
        <v>İKB15</v>
      </c>
      <c r="F12" s="201">
        <f>Cuma!E12</f>
        <v>0</v>
      </c>
    </row>
    <row r="13" spans="1:6" ht="15" customHeight="1">
      <c r="A13" s="227"/>
      <c r="B13" s="124" t="s">
        <v>27</v>
      </c>
      <c r="C13" s="4"/>
      <c r="D13" s="124"/>
      <c r="E13" s="218" t="s">
        <v>222</v>
      </c>
      <c r="F13" s="203" t="s">
        <v>216</v>
      </c>
    </row>
    <row r="14" spans="1:6" ht="15" customHeight="1">
      <c r="A14" s="225" t="s">
        <v>9</v>
      </c>
      <c r="B14" s="92" t="s">
        <v>304</v>
      </c>
      <c r="C14" s="228"/>
      <c r="D14" s="159"/>
      <c r="E14" s="220" t="s">
        <v>223</v>
      </c>
      <c r="F14" s="201" t="s">
        <v>217</v>
      </c>
    </row>
    <row r="15" spans="1:6" ht="15" customHeight="1">
      <c r="A15" s="226"/>
      <c r="B15" s="220"/>
      <c r="C15" s="123"/>
      <c r="D15" s="123"/>
      <c r="E15" s="220"/>
      <c r="F15" s="211"/>
    </row>
    <row r="16" spans="1:6" ht="15" customHeight="1">
      <c r="A16" s="225"/>
      <c r="B16" s="161" t="str">
        <f>Pazartesi!E16</f>
        <v>Ek-2</v>
      </c>
      <c r="C16" s="222">
        <f>Salı!E16</f>
        <v>0</v>
      </c>
      <c r="D16" s="222">
        <f>Çarşamba!E16</f>
        <v>0</v>
      </c>
      <c r="E16" s="223" t="str">
        <f>Perşembe!E16</f>
        <v>İKB15</v>
      </c>
      <c r="F16" s="201" t="str">
        <f>Cuma!E16</f>
        <v>İKB15</v>
      </c>
    </row>
    <row r="17" spans="1:6" ht="15" customHeight="1">
      <c r="A17" s="224"/>
      <c r="B17" s="124" t="s">
        <v>27</v>
      </c>
      <c r="C17" s="5" t="s">
        <v>214</v>
      </c>
      <c r="D17" s="124" t="s">
        <v>309</v>
      </c>
      <c r="E17" s="218" t="s">
        <v>222</v>
      </c>
      <c r="F17" s="203" t="s">
        <v>216</v>
      </c>
    </row>
    <row r="18" spans="1:6" ht="15" customHeight="1">
      <c r="A18" s="225" t="s">
        <v>10</v>
      </c>
      <c r="B18" s="92" t="s">
        <v>304</v>
      </c>
      <c r="C18" s="228" t="s">
        <v>311</v>
      </c>
      <c r="D18" s="159" t="s">
        <v>312</v>
      </c>
      <c r="E18" s="220" t="s">
        <v>223</v>
      </c>
      <c r="F18" s="201" t="s">
        <v>217</v>
      </c>
    </row>
    <row r="19" spans="1:6" ht="15" customHeight="1">
      <c r="A19" s="225"/>
      <c r="B19" s="220"/>
      <c r="C19" s="123"/>
      <c r="D19" s="123"/>
      <c r="E19" s="123"/>
      <c r="F19" s="201"/>
    </row>
    <row r="20" spans="1:6" ht="15" customHeight="1">
      <c r="A20" s="229"/>
      <c r="B20" s="161" t="str">
        <f>Pazartesi!E20</f>
        <v>Ek-2</v>
      </c>
      <c r="C20" s="222" t="str">
        <f>Salı!E20</f>
        <v>IKB21</v>
      </c>
      <c r="D20" s="222" t="str">
        <f>Çarşamba!E20</f>
        <v>IKB11</v>
      </c>
      <c r="E20" s="223" t="str">
        <f>Perşembe!E20</f>
        <v>İKB15</v>
      </c>
      <c r="F20" s="201" t="str">
        <f>Cuma!E20</f>
        <v>İKB15</v>
      </c>
    </row>
    <row r="21" spans="1:6" ht="15" customHeight="1">
      <c r="A21" s="225"/>
      <c r="B21" s="124"/>
      <c r="C21" s="74" t="s">
        <v>214</v>
      </c>
      <c r="D21" s="124" t="s">
        <v>309</v>
      </c>
      <c r="E21" s="74" t="s">
        <v>212</v>
      </c>
      <c r="F21" s="203"/>
    </row>
    <row r="22" spans="1:6" ht="15" customHeight="1">
      <c r="A22" s="225" t="s">
        <v>11</v>
      </c>
      <c r="B22" s="92"/>
      <c r="C22" s="228" t="s">
        <v>311</v>
      </c>
      <c r="D22" s="159" t="s">
        <v>312</v>
      </c>
      <c r="E22" s="230" t="s">
        <v>224</v>
      </c>
      <c r="F22" s="201"/>
    </row>
    <row r="23" spans="1:6" ht="15" customHeight="1">
      <c r="A23" s="225"/>
      <c r="B23" s="220"/>
      <c r="C23" s="230"/>
      <c r="D23" s="159"/>
      <c r="E23" s="230"/>
      <c r="F23" s="201"/>
    </row>
    <row r="24" spans="1:6" ht="15" customHeight="1">
      <c r="A24" s="229"/>
      <c r="B24" s="161">
        <f>Pazartesi!E24</f>
        <v>0</v>
      </c>
      <c r="C24" s="222" t="str">
        <f>Salı!E24</f>
        <v>IKB21</v>
      </c>
      <c r="D24" s="222" t="str">
        <f>Çarşamba!E24</f>
        <v>IKB11</v>
      </c>
      <c r="E24" s="223" t="str">
        <f>Perşembe!E24</f>
        <v>İKB15</v>
      </c>
      <c r="F24" s="205">
        <f>Cuma!E24</f>
        <v>0</v>
      </c>
    </row>
    <row r="25" spans="1:6" ht="15" customHeight="1">
      <c r="A25" s="219"/>
      <c r="B25" s="124" t="s">
        <v>209</v>
      </c>
      <c r="C25" s="74" t="s">
        <v>214</v>
      </c>
      <c r="D25" s="124"/>
      <c r="E25" s="75" t="s">
        <v>212</v>
      </c>
      <c r="F25" s="201"/>
    </row>
    <row r="26" spans="1:6" ht="15" customHeight="1">
      <c r="A26" s="219" t="s">
        <v>12</v>
      </c>
      <c r="B26" s="92" t="s">
        <v>221</v>
      </c>
      <c r="C26" s="228" t="s">
        <v>311</v>
      </c>
      <c r="D26" s="92"/>
      <c r="E26" s="230" t="s">
        <v>224</v>
      </c>
      <c r="F26" s="201"/>
    </row>
    <row r="27" spans="1:6" ht="15" customHeight="1">
      <c r="A27" s="219"/>
      <c r="B27" s="92"/>
      <c r="C27" s="230"/>
      <c r="D27" s="159"/>
      <c r="E27" s="230"/>
      <c r="F27" s="201"/>
    </row>
    <row r="28" spans="1:6" ht="15" customHeight="1">
      <c r="A28" s="219"/>
      <c r="B28" s="161" t="str">
        <f>Pazartesi!E28</f>
        <v>İKB15</v>
      </c>
      <c r="C28" s="222" t="str">
        <f>Salı!E28</f>
        <v>IKB21</v>
      </c>
      <c r="D28" s="222">
        <f>Çarşamba!E28</f>
        <v>0</v>
      </c>
      <c r="E28" s="223" t="str">
        <f>Perşembe!E28</f>
        <v>İKB15</v>
      </c>
      <c r="F28" s="201">
        <f>Cuma!E28</f>
        <v>0</v>
      </c>
    </row>
    <row r="29" spans="1:6" ht="15" customHeight="1">
      <c r="A29" s="224"/>
      <c r="B29" s="92" t="s">
        <v>209</v>
      </c>
      <c r="C29" s="75"/>
      <c r="D29" s="74"/>
      <c r="E29" s="125" t="s">
        <v>212</v>
      </c>
      <c r="F29" s="203"/>
    </row>
    <row r="30" spans="1:6" ht="15" customHeight="1">
      <c r="A30" s="225" t="s">
        <v>13</v>
      </c>
      <c r="B30" s="92" t="s">
        <v>221</v>
      </c>
      <c r="C30" s="230"/>
      <c r="D30" s="230"/>
      <c r="E30" s="231" t="s">
        <v>224</v>
      </c>
      <c r="F30" s="201"/>
    </row>
    <row r="31" spans="1:6" ht="15" customHeight="1">
      <c r="A31" s="225"/>
      <c r="B31" s="92"/>
      <c r="C31" s="230"/>
      <c r="D31" s="230"/>
      <c r="E31" s="123"/>
      <c r="F31" s="201"/>
    </row>
    <row r="32" spans="1:6" ht="15" customHeight="1">
      <c r="A32" s="229"/>
      <c r="B32" s="161" t="str">
        <f>Pazartesi!E32</f>
        <v>İKB15</v>
      </c>
      <c r="C32" s="222">
        <f>Salı!E32</f>
        <v>0</v>
      </c>
      <c r="D32" s="222">
        <f>Çarşamba!E32</f>
        <v>0</v>
      </c>
      <c r="E32" s="223" t="str">
        <f>Perşembe!E32</f>
        <v>İKB15</v>
      </c>
      <c r="F32" s="201">
        <f>Cuma!E32</f>
        <v>0</v>
      </c>
    </row>
    <row r="33" spans="1:6" ht="15" customHeight="1">
      <c r="A33" s="219"/>
      <c r="B33" s="124" t="s">
        <v>209</v>
      </c>
      <c r="C33" s="124"/>
      <c r="D33" s="75"/>
      <c r="E33" s="126" t="s">
        <v>211</v>
      </c>
      <c r="F33" s="203"/>
    </row>
    <row r="34" spans="1:6" ht="15" customHeight="1">
      <c r="A34" s="219" t="s">
        <v>14</v>
      </c>
      <c r="B34" s="92" t="s">
        <v>221</v>
      </c>
      <c r="C34" s="92"/>
      <c r="D34" s="230"/>
      <c r="E34" s="231" t="s">
        <v>225</v>
      </c>
      <c r="F34" s="201"/>
    </row>
    <row r="35" spans="1:6" ht="15" customHeight="1">
      <c r="A35" s="219"/>
      <c r="B35" s="92"/>
      <c r="C35" s="159"/>
      <c r="D35" s="230"/>
      <c r="E35" s="123"/>
      <c r="F35" s="201"/>
    </row>
    <row r="36" spans="1:6" ht="15" customHeight="1">
      <c r="A36" s="219"/>
      <c r="B36" s="161" t="str">
        <f>Pazartesi!E36</f>
        <v>İKB15</v>
      </c>
      <c r="C36" s="222">
        <f>Salı!E36</f>
        <v>0</v>
      </c>
      <c r="D36" s="222">
        <f>Çarşamba!E36</f>
        <v>0</v>
      </c>
      <c r="E36" s="223" t="str">
        <f>Perşembe!E36</f>
        <v>M2</v>
      </c>
      <c r="F36" s="205">
        <f>Cuma!E36</f>
        <v>0</v>
      </c>
    </row>
    <row r="37" spans="1:6" ht="15" customHeight="1">
      <c r="A37" s="224"/>
      <c r="B37" s="166" t="s">
        <v>252</v>
      </c>
      <c r="C37" s="124" t="s">
        <v>205</v>
      </c>
      <c r="D37" s="232"/>
      <c r="E37" s="163" t="s">
        <v>211</v>
      </c>
      <c r="F37" s="203" t="s">
        <v>219</v>
      </c>
    </row>
    <row r="38" spans="1:6" ht="15" customHeight="1">
      <c r="A38" s="225" t="s">
        <v>15</v>
      </c>
      <c r="B38" s="165" t="s">
        <v>301</v>
      </c>
      <c r="C38" s="92" t="s">
        <v>206</v>
      </c>
      <c r="D38" s="122"/>
      <c r="E38" s="231" t="s">
        <v>225</v>
      </c>
      <c r="F38" s="201" t="s">
        <v>220</v>
      </c>
    </row>
    <row r="39" spans="1:6" ht="15" customHeight="1">
      <c r="A39" s="225"/>
      <c r="B39" s="92"/>
      <c r="C39" s="159"/>
      <c r="D39" s="122"/>
      <c r="E39" s="233"/>
      <c r="F39" s="201"/>
    </row>
    <row r="40" spans="1:6" ht="15" customHeight="1">
      <c r="A40" s="221"/>
      <c r="B40" s="161" t="str">
        <f>Pazartesi!E40</f>
        <v>M1</v>
      </c>
      <c r="C40" s="222" t="str">
        <f>Salı!E40</f>
        <v>İK106</v>
      </c>
      <c r="D40" s="222">
        <f>Çarşamba!E40</f>
        <v>0</v>
      </c>
      <c r="E40" s="223" t="str">
        <f>Perşembe!E40</f>
        <v>M2</v>
      </c>
      <c r="F40" s="205" t="str">
        <f>Cuma!E40</f>
        <v>İKB15</v>
      </c>
    </row>
    <row r="41" spans="1:6" ht="15" customHeight="1">
      <c r="A41" s="219"/>
      <c r="B41" s="166" t="s">
        <v>252</v>
      </c>
      <c r="C41" s="124" t="s">
        <v>205</v>
      </c>
      <c r="D41" s="232"/>
      <c r="E41" s="220"/>
      <c r="F41" s="203" t="s">
        <v>219</v>
      </c>
    </row>
    <row r="42" spans="1:6" ht="15" customHeight="1">
      <c r="A42" s="219" t="s">
        <v>16</v>
      </c>
      <c r="B42" s="165" t="s">
        <v>301</v>
      </c>
      <c r="C42" s="92" t="s">
        <v>206</v>
      </c>
      <c r="D42" s="122"/>
      <c r="E42" s="234"/>
      <c r="F42" s="201" t="s">
        <v>220</v>
      </c>
    </row>
    <row r="43" spans="1:6" ht="15" customHeight="1">
      <c r="A43" s="219"/>
      <c r="B43" s="123"/>
      <c r="C43" s="159"/>
      <c r="D43" s="122"/>
      <c r="E43" s="234"/>
      <c r="F43" s="201"/>
    </row>
    <row r="44" spans="1:6" ht="15" customHeight="1">
      <c r="A44" s="221"/>
      <c r="B44" s="161" t="str">
        <f>Pazartesi!E44</f>
        <v>M1</v>
      </c>
      <c r="C44" s="222" t="str">
        <f>Salı!E44</f>
        <v>İK106</v>
      </c>
      <c r="D44" s="222">
        <f>Çarşamba!E44</f>
        <v>0</v>
      </c>
      <c r="E44" s="223">
        <f>Perşembe!E44</f>
        <v>0</v>
      </c>
      <c r="F44" s="201" t="str">
        <f>Cuma!E44</f>
        <v>İKB15</v>
      </c>
    </row>
    <row r="45" spans="1:6" ht="15" customHeight="1">
      <c r="A45" s="138"/>
      <c r="B45" s="166" t="s">
        <v>252</v>
      </c>
      <c r="C45" s="124"/>
      <c r="D45" s="67"/>
      <c r="E45" s="67"/>
      <c r="F45" s="137"/>
    </row>
    <row r="46" spans="1:6" ht="15" customHeight="1">
      <c r="A46" s="191" t="s">
        <v>178</v>
      </c>
      <c r="B46" s="165" t="s">
        <v>301</v>
      </c>
      <c r="C46" s="92"/>
      <c r="D46" s="46"/>
      <c r="E46" s="46"/>
      <c r="F46" s="136"/>
    </row>
    <row r="47" spans="1:6" ht="15" customHeight="1">
      <c r="A47" s="191"/>
      <c r="B47" s="69"/>
      <c r="C47" s="5"/>
      <c r="D47" s="46"/>
      <c r="E47" s="46"/>
      <c r="F47" s="136"/>
    </row>
    <row r="48" spans="1:6" ht="15" customHeight="1">
      <c r="A48" s="140"/>
      <c r="B48" s="161" t="str">
        <f>Pazartesi!E48</f>
        <v>M1</v>
      </c>
      <c r="C48" s="222">
        <f>Salı!E48</f>
        <v>0</v>
      </c>
      <c r="D48" s="222">
        <f>Çarşamba!E48</f>
        <v>0</v>
      </c>
      <c r="E48" s="223">
        <f>Perşembe!E48</f>
        <v>0</v>
      </c>
      <c r="F48" s="187"/>
    </row>
    <row r="49" spans="1:6" ht="15" customHeight="1">
      <c r="A49" s="139"/>
      <c r="B49" s="180"/>
      <c r="C49" s="4"/>
      <c r="D49" s="67"/>
      <c r="E49" s="166"/>
      <c r="F49" s="137"/>
    </row>
    <row r="50" spans="1:6" ht="15" customHeight="1">
      <c r="A50" s="139" t="s">
        <v>67</v>
      </c>
      <c r="B50" s="69"/>
      <c r="C50" s="5"/>
      <c r="D50" s="46"/>
      <c r="E50" s="45"/>
      <c r="F50" s="136"/>
    </row>
    <row r="51" spans="1:6" ht="15" customHeight="1">
      <c r="A51" s="139"/>
      <c r="B51" s="69"/>
      <c r="C51" s="5"/>
      <c r="D51" s="46"/>
      <c r="E51" s="45"/>
      <c r="F51" s="136"/>
    </row>
    <row r="52" spans="1:6" ht="15" customHeight="1" thickBot="1">
      <c r="A52" s="192"/>
      <c r="B52" s="193"/>
      <c r="C52" s="194"/>
      <c r="D52" s="195"/>
      <c r="E52" s="196"/>
      <c r="F52" s="212"/>
    </row>
    <row r="53" spans="1:6" ht="15" customHeight="1">
      <c r="A53" s="107"/>
      <c r="B53" s="107"/>
      <c r="C53" s="107"/>
      <c r="D53" s="107"/>
      <c r="E53" s="107"/>
      <c r="F53" s="107"/>
    </row>
    <row r="54" spans="1:6" ht="15" customHeight="1">
      <c r="A54" s="107"/>
      <c r="B54" s="107"/>
      <c r="C54" s="107"/>
      <c r="D54" s="107"/>
      <c r="E54" s="262" t="s">
        <v>19</v>
      </c>
      <c r="F54" s="143" t="s">
        <v>280</v>
      </c>
    </row>
    <row r="55" spans="1:6" ht="15" customHeight="1">
      <c r="A55" s="107"/>
      <c r="B55" s="107"/>
      <c r="C55" s="107"/>
      <c r="D55" s="107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0" zoomScaleNormal="80" zoomScalePageLayoutView="0" workbookViewId="0" topLeftCell="A4">
      <pane xSplit="1" topLeftCell="B1" activePane="topRight" state="frozen"/>
      <selection pane="topLeft" activeCell="A1" sqref="A1"/>
      <selection pane="topRight" activeCell="C32" sqref="C32"/>
    </sheetView>
  </sheetViews>
  <sheetFormatPr defaultColWidth="8.8515625" defaultRowHeight="15" customHeight="1"/>
  <cols>
    <col min="1" max="1" width="15.7109375" style="95" customWidth="1"/>
    <col min="2" max="6" width="40.7109375" style="95" customWidth="1"/>
    <col min="7" max="16384" width="8.8515625" style="95" customWidth="1"/>
  </cols>
  <sheetData>
    <row r="1" spans="1:6" ht="24.75" customHeight="1">
      <c r="A1" s="335" t="s">
        <v>0</v>
      </c>
      <c r="B1" s="336"/>
      <c r="C1" s="336"/>
      <c r="D1" s="336"/>
      <c r="E1" s="336"/>
      <c r="F1" s="337"/>
    </row>
    <row r="2" spans="1:6" ht="24.75" customHeight="1">
      <c r="A2" s="338" t="s">
        <v>203</v>
      </c>
      <c r="B2" s="339"/>
      <c r="C2" s="339"/>
      <c r="D2" s="339"/>
      <c r="E2" s="339"/>
      <c r="F2" s="340"/>
    </row>
    <row r="3" spans="1:6" ht="24.75" customHeight="1">
      <c r="A3" s="341" t="s">
        <v>277</v>
      </c>
      <c r="B3" s="342"/>
      <c r="C3" s="342"/>
      <c r="D3" s="342"/>
      <c r="E3" s="342"/>
      <c r="F3" s="343"/>
    </row>
    <row r="4" spans="1:6" ht="15" customHeight="1">
      <c r="A4" s="240" t="s">
        <v>1</v>
      </c>
      <c r="B4" s="106" t="s">
        <v>2</v>
      </c>
      <c r="C4" s="96" t="s">
        <v>3</v>
      </c>
      <c r="D4" s="106" t="s">
        <v>4</v>
      </c>
      <c r="E4" s="96" t="s">
        <v>5</v>
      </c>
      <c r="F4" s="128" t="s">
        <v>6</v>
      </c>
    </row>
    <row r="5" spans="1:6" ht="15" customHeight="1">
      <c r="A5" s="138"/>
      <c r="B5" s="104"/>
      <c r="C5" s="166"/>
      <c r="D5" s="67"/>
      <c r="E5" s="166"/>
      <c r="F5" s="198" t="s">
        <v>240</v>
      </c>
    </row>
    <row r="6" spans="1:6" ht="15" customHeight="1">
      <c r="A6" s="139" t="s">
        <v>7</v>
      </c>
      <c r="B6" s="69"/>
      <c r="C6" s="45"/>
      <c r="D6" s="46"/>
      <c r="E6" s="45"/>
      <c r="F6" s="136" t="s">
        <v>295</v>
      </c>
    </row>
    <row r="7" spans="1:6" ht="15" customHeight="1">
      <c r="A7" s="226"/>
      <c r="B7" s="69"/>
      <c r="C7" s="45"/>
      <c r="D7" s="46"/>
      <c r="E7" s="45"/>
      <c r="F7" s="136"/>
    </row>
    <row r="8" spans="1:6" ht="15" customHeight="1">
      <c r="A8" s="140"/>
      <c r="B8" s="3">
        <f>Pazartesi!F8</f>
        <v>0</v>
      </c>
      <c r="C8" s="47">
        <f>Salı!F8</f>
        <v>0</v>
      </c>
      <c r="D8" s="91">
        <f>Çarşamba!F8</f>
        <v>0</v>
      </c>
      <c r="E8" s="47">
        <f>Perşembe!F8</f>
        <v>0</v>
      </c>
      <c r="F8" s="136" t="str">
        <f>Cuma!F8</f>
        <v>M1</v>
      </c>
    </row>
    <row r="9" spans="1:6" ht="15" customHeight="1">
      <c r="A9" s="138"/>
      <c r="B9" s="165" t="s">
        <v>226</v>
      </c>
      <c r="C9" s="165" t="s">
        <v>226</v>
      </c>
      <c r="D9" s="46"/>
      <c r="E9" s="45"/>
      <c r="F9" s="198" t="s">
        <v>240</v>
      </c>
    </row>
    <row r="10" spans="1:6" ht="15" customHeight="1">
      <c r="A10" s="139" t="s">
        <v>8</v>
      </c>
      <c r="B10" s="165" t="s">
        <v>227</v>
      </c>
      <c r="C10" s="165" t="s">
        <v>229</v>
      </c>
      <c r="D10" s="46"/>
      <c r="E10" s="45"/>
      <c r="F10" s="136" t="s">
        <v>295</v>
      </c>
    </row>
    <row r="11" spans="1:6" ht="15" customHeight="1">
      <c r="A11" s="139"/>
      <c r="B11" s="241"/>
      <c r="C11" s="7"/>
      <c r="D11" s="173"/>
      <c r="E11" s="45"/>
      <c r="F11" s="242"/>
    </row>
    <row r="12" spans="1:6" ht="15" customHeight="1">
      <c r="A12" s="140"/>
      <c r="B12" s="3" t="str">
        <f>Pazartesi!F12</f>
        <v>M1</v>
      </c>
      <c r="C12" s="47" t="str">
        <f>Salı!F12</f>
        <v>IKZ02</v>
      </c>
      <c r="D12" s="91">
        <f>Çarşamba!F12</f>
        <v>0</v>
      </c>
      <c r="E12" s="47">
        <f>Perşembe!F12</f>
        <v>0</v>
      </c>
      <c r="F12" s="136" t="str">
        <f>Cuma!F12</f>
        <v>M1</v>
      </c>
    </row>
    <row r="13" spans="1:6" ht="15" customHeight="1">
      <c r="A13" s="138"/>
      <c r="B13" s="165" t="s">
        <v>226</v>
      </c>
      <c r="C13" s="165" t="s">
        <v>226</v>
      </c>
      <c r="D13" s="164" t="s">
        <v>232</v>
      </c>
      <c r="E13" s="170" t="s">
        <v>236</v>
      </c>
      <c r="F13" s="198" t="s">
        <v>240</v>
      </c>
    </row>
    <row r="14" spans="1:6" ht="15" customHeight="1">
      <c r="A14" s="139" t="s">
        <v>9</v>
      </c>
      <c r="B14" s="165" t="s">
        <v>227</v>
      </c>
      <c r="C14" s="165" t="s">
        <v>229</v>
      </c>
      <c r="D14" s="165" t="s">
        <v>233</v>
      </c>
      <c r="E14" s="170" t="s">
        <v>237</v>
      </c>
      <c r="F14" s="136" t="s">
        <v>295</v>
      </c>
    </row>
    <row r="15" spans="1:6" ht="15" customHeight="1">
      <c r="A15" s="139"/>
      <c r="B15" s="241"/>
      <c r="C15" s="7"/>
      <c r="D15" s="173"/>
      <c r="E15" s="45"/>
      <c r="F15" s="242"/>
    </row>
    <row r="16" spans="1:6" ht="15" customHeight="1">
      <c r="A16" s="140"/>
      <c r="B16" s="3" t="str">
        <f>Pazartesi!F16</f>
        <v>M1</v>
      </c>
      <c r="C16" s="47" t="str">
        <f>Salı!F16</f>
        <v>IKZ02</v>
      </c>
      <c r="D16" s="91" t="str">
        <f>Çarşamba!F16</f>
        <v>İKB15</v>
      </c>
      <c r="E16" s="47" t="str">
        <f>Perşembe!F16</f>
        <v>IKZ01</v>
      </c>
      <c r="F16" s="136" t="str">
        <f>Cuma!F16</f>
        <v>M1</v>
      </c>
    </row>
    <row r="17" spans="1:6" ht="15" customHeight="1">
      <c r="A17" s="129"/>
      <c r="B17" s="165" t="s">
        <v>226</v>
      </c>
      <c r="C17" s="170" t="s">
        <v>230</v>
      </c>
      <c r="D17" s="164" t="s">
        <v>232</v>
      </c>
      <c r="E17" s="170" t="s">
        <v>236</v>
      </c>
      <c r="F17" s="137"/>
    </row>
    <row r="18" spans="1:6" ht="15" customHeight="1">
      <c r="A18" s="131" t="s">
        <v>10</v>
      </c>
      <c r="B18" s="165" t="s">
        <v>227</v>
      </c>
      <c r="C18" s="170" t="s">
        <v>231</v>
      </c>
      <c r="D18" s="165" t="s">
        <v>233</v>
      </c>
      <c r="E18" s="170" t="s">
        <v>237</v>
      </c>
      <c r="F18" s="136"/>
    </row>
    <row r="19" spans="1:6" ht="15" customHeight="1">
      <c r="A19" s="131"/>
      <c r="B19" s="146"/>
      <c r="C19" s="7"/>
      <c r="D19" s="173"/>
      <c r="E19" s="146"/>
      <c r="F19" s="242"/>
    </row>
    <row r="20" spans="1:6" ht="15" customHeight="1">
      <c r="A20" s="133"/>
      <c r="B20" s="47" t="str">
        <f>Pazartesi!F20</f>
        <v>M1</v>
      </c>
      <c r="C20" s="47" t="str">
        <f>Salı!F20</f>
        <v>İKB15</v>
      </c>
      <c r="D20" s="91" t="str">
        <f>Çarşamba!F20</f>
        <v>İKB15</v>
      </c>
      <c r="E20" s="47" t="str">
        <f>Perşembe!F20</f>
        <v>IKZ01</v>
      </c>
      <c r="F20" s="136">
        <f>Cuma!F20</f>
        <v>0</v>
      </c>
    </row>
    <row r="21" spans="1:6" ht="15" customHeight="1">
      <c r="A21" s="129"/>
      <c r="B21" s="164" t="s">
        <v>228</v>
      </c>
      <c r="C21" s="170" t="s">
        <v>230</v>
      </c>
      <c r="D21" s="170" t="s">
        <v>236</v>
      </c>
      <c r="E21" s="170" t="s">
        <v>236</v>
      </c>
      <c r="F21" s="137"/>
    </row>
    <row r="22" spans="1:6" ht="15" customHeight="1">
      <c r="A22" s="131" t="s">
        <v>11</v>
      </c>
      <c r="B22" s="165" t="s">
        <v>297</v>
      </c>
      <c r="C22" s="170" t="s">
        <v>231</v>
      </c>
      <c r="D22" s="170" t="s">
        <v>237</v>
      </c>
      <c r="E22" s="170" t="s">
        <v>237</v>
      </c>
      <c r="F22" s="136"/>
    </row>
    <row r="23" spans="1:6" ht="15" customHeight="1">
      <c r="A23" s="131"/>
      <c r="B23" s="45"/>
      <c r="C23" s="146"/>
      <c r="D23" s="46"/>
      <c r="E23" s="5"/>
      <c r="F23" s="242"/>
    </row>
    <row r="24" spans="1:6" ht="15" customHeight="1">
      <c r="A24" s="131"/>
      <c r="B24" s="47" t="str">
        <f>Pazartesi!F24</f>
        <v>IKZ01</v>
      </c>
      <c r="C24" s="47" t="str">
        <f>Salı!F24</f>
        <v>İKB15</v>
      </c>
      <c r="D24" s="91" t="str">
        <f>Çarşamba!F24</f>
        <v>M1</v>
      </c>
      <c r="E24" s="47" t="str">
        <f>Perşembe!F24</f>
        <v>IKZ01</v>
      </c>
      <c r="F24" s="136">
        <f>Cuma!F24</f>
        <v>0</v>
      </c>
    </row>
    <row r="25" spans="1:6" ht="15" customHeight="1">
      <c r="A25" s="129"/>
      <c r="B25" s="164" t="s">
        <v>228</v>
      </c>
      <c r="C25" s="170" t="s">
        <v>230</v>
      </c>
      <c r="D25" s="170" t="s">
        <v>236</v>
      </c>
      <c r="E25" s="164" t="s">
        <v>238</v>
      </c>
      <c r="F25" s="186"/>
    </row>
    <row r="26" spans="1:6" ht="15" customHeight="1">
      <c r="A26" s="131" t="s">
        <v>12</v>
      </c>
      <c r="B26" s="165" t="s">
        <v>297</v>
      </c>
      <c r="C26" s="170" t="s">
        <v>231</v>
      </c>
      <c r="D26" s="170" t="s">
        <v>237</v>
      </c>
      <c r="E26" s="165" t="s">
        <v>239</v>
      </c>
      <c r="F26" s="243"/>
    </row>
    <row r="27" spans="1:6" ht="15" customHeight="1">
      <c r="A27" s="131"/>
      <c r="B27" s="45"/>
      <c r="C27" s="146"/>
      <c r="D27" s="149"/>
      <c r="E27" s="5"/>
      <c r="F27" s="130"/>
    </row>
    <row r="28" spans="1:6" ht="15" customHeight="1">
      <c r="A28" s="133"/>
      <c r="B28" s="47" t="str">
        <f>Pazartesi!F28</f>
        <v>IKZ01</v>
      </c>
      <c r="C28" s="47" t="str">
        <f>Salı!F28</f>
        <v>İKB15</v>
      </c>
      <c r="D28" s="91" t="str">
        <f>Çarşamba!F28</f>
        <v>M1</v>
      </c>
      <c r="E28" s="47" t="str">
        <f>Perşembe!F28</f>
        <v>İK203</v>
      </c>
      <c r="F28" s="136">
        <f>Cuma!F28</f>
        <v>0</v>
      </c>
    </row>
    <row r="29" spans="1:6" ht="15" customHeight="1">
      <c r="A29" s="131"/>
      <c r="B29" s="164" t="s">
        <v>228</v>
      </c>
      <c r="C29" s="169" t="s">
        <v>232</v>
      </c>
      <c r="D29" s="171" t="s">
        <v>234</v>
      </c>
      <c r="E29" s="164" t="s">
        <v>238</v>
      </c>
      <c r="F29" s="167"/>
    </row>
    <row r="30" spans="1:6" ht="15" customHeight="1">
      <c r="A30" s="131" t="s">
        <v>13</v>
      </c>
      <c r="B30" s="165" t="s">
        <v>297</v>
      </c>
      <c r="C30" s="170" t="s">
        <v>298</v>
      </c>
      <c r="D30" s="172" t="s">
        <v>235</v>
      </c>
      <c r="E30" s="165" t="s">
        <v>239</v>
      </c>
      <c r="F30" s="136"/>
    </row>
    <row r="31" spans="1:6" ht="15" customHeight="1">
      <c r="A31" s="131"/>
      <c r="B31" s="45"/>
      <c r="C31" s="98"/>
      <c r="D31" s="149"/>
      <c r="E31" s="45"/>
      <c r="F31" s="136"/>
    </row>
    <row r="32" spans="1:6" ht="15" customHeight="1">
      <c r="A32" s="133"/>
      <c r="B32" s="47" t="str">
        <f>Pazartesi!F32</f>
        <v>IKZ01</v>
      </c>
      <c r="C32" s="47" t="str">
        <f>Salı!F32</f>
        <v>İKB15</v>
      </c>
      <c r="D32" s="91" t="str">
        <f>Çarşamba!F32</f>
        <v>Ek2 -1</v>
      </c>
      <c r="E32" s="47" t="str">
        <f>Perşembe!F32</f>
        <v>İK203</v>
      </c>
      <c r="F32" s="136">
        <f>Cuma!F32</f>
        <v>0</v>
      </c>
    </row>
    <row r="33" spans="1:6" ht="15" customHeight="1">
      <c r="A33" s="129"/>
      <c r="B33" s="166"/>
      <c r="C33" s="169" t="s">
        <v>232</v>
      </c>
      <c r="D33" s="171" t="s">
        <v>234</v>
      </c>
      <c r="E33" s="164" t="s">
        <v>238</v>
      </c>
      <c r="F33" s="167"/>
    </row>
    <row r="34" spans="1:6" ht="15" customHeight="1">
      <c r="A34" s="131" t="s">
        <v>14</v>
      </c>
      <c r="B34" s="45"/>
      <c r="C34" s="170" t="s">
        <v>298</v>
      </c>
      <c r="D34" s="172" t="s">
        <v>235</v>
      </c>
      <c r="E34" s="165" t="s">
        <v>239</v>
      </c>
      <c r="F34" s="136"/>
    </row>
    <row r="35" spans="1:6" ht="15" customHeight="1">
      <c r="A35" s="131"/>
      <c r="B35" s="45"/>
      <c r="C35" s="98"/>
      <c r="D35" s="150"/>
      <c r="E35" s="45"/>
      <c r="F35" s="136"/>
    </row>
    <row r="36" spans="1:6" ht="15" customHeight="1">
      <c r="A36" s="133"/>
      <c r="B36" s="47">
        <f>Pazartesi!F36</f>
        <v>0</v>
      </c>
      <c r="C36" s="47" t="str">
        <f>Salı!F36</f>
        <v>İKB15</v>
      </c>
      <c r="D36" s="91" t="str">
        <f>Çarşamba!F36</f>
        <v>Ek2 -1</v>
      </c>
      <c r="E36" s="47" t="str">
        <f>Perşembe!F36</f>
        <v>İK203</v>
      </c>
      <c r="F36" s="136">
        <f>Cuma!F36</f>
        <v>0</v>
      </c>
    </row>
    <row r="37" spans="1:6" ht="15" customHeight="1">
      <c r="A37" s="129"/>
      <c r="B37" s="7"/>
      <c r="C37" s="171" t="s">
        <v>234</v>
      </c>
      <c r="D37" s="171" t="s">
        <v>234</v>
      </c>
      <c r="E37" s="5"/>
      <c r="F37" s="134"/>
    </row>
    <row r="38" spans="1:6" ht="15" customHeight="1">
      <c r="A38" s="131" t="s">
        <v>15</v>
      </c>
      <c r="B38" s="7"/>
      <c r="C38" s="172" t="s">
        <v>235</v>
      </c>
      <c r="D38" s="172" t="s">
        <v>235</v>
      </c>
      <c r="E38" s="5"/>
      <c r="F38" s="135"/>
    </row>
    <row r="39" spans="1:6" ht="15" customHeight="1">
      <c r="A39" s="131"/>
      <c r="B39" s="7"/>
      <c r="C39" s="45"/>
      <c r="D39" s="104"/>
      <c r="E39" s="45"/>
      <c r="F39" s="135"/>
    </row>
    <row r="40" spans="1:6" ht="15" customHeight="1">
      <c r="A40" s="133"/>
      <c r="B40" s="47">
        <f>Pazartesi!F40</f>
        <v>0</v>
      </c>
      <c r="C40" s="47" t="str">
        <f>Salı!F40</f>
        <v>İKB15</v>
      </c>
      <c r="D40" s="91" t="str">
        <f>Çarşamba!F40</f>
        <v>Ek2 -1</v>
      </c>
      <c r="E40" s="47">
        <f>Perşembe!F40</f>
        <v>0</v>
      </c>
      <c r="F40" s="187">
        <f>Cuma!F40</f>
        <v>0</v>
      </c>
    </row>
    <row r="41" spans="1:6" ht="15" customHeight="1">
      <c r="A41" s="129"/>
      <c r="B41" s="6"/>
      <c r="C41" s="45"/>
      <c r="D41" s="99"/>
      <c r="E41" s="100"/>
      <c r="F41" s="244"/>
    </row>
    <row r="42" spans="1:6" ht="15" customHeight="1">
      <c r="A42" s="131" t="s">
        <v>16</v>
      </c>
      <c r="B42" s="7"/>
      <c r="C42" s="45"/>
      <c r="D42" s="101"/>
      <c r="E42" s="102"/>
      <c r="F42" s="245"/>
    </row>
    <row r="43" spans="1:6" ht="15" customHeight="1">
      <c r="A43" s="131"/>
      <c r="B43" s="7"/>
      <c r="C43" s="45"/>
      <c r="D43" s="101"/>
      <c r="E43" s="102"/>
      <c r="F43" s="245"/>
    </row>
    <row r="44" spans="1:6" ht="15" customHeight="1">
      <c r="A44" s="133"/>
      <c r="B44" s="47">
        <f>Pazartesi!F44</f>
        <v>0</v>
      </c>
      <c r="C44" s="47">
        <f>Salı!F44</f>
        <v>0</v>
      </c>
      <c r="D44" s="91">
        <f>Çarşamba!F44</f>
        <v>0</v>
      </c>
      <c r="E44" s="47">
        <f>Perşembe!F44</f>
        <v>0</v>
      </c>
      <c r="F44" s="187">
        <f>Cuma!F44</f>
        <v>0</v>
      </c>
    </row>
    <row r="45" spans="1:6" ht="15" customHeight="1">
      <c r="A45" s="129"/>
      <c r="B45" s="6"/>
      <c r="C45" s="45"/>
      <c r="D45" s="104"/>
      <c r="E45" s="93"/>
      <c r="F45" s="246"/>
    </row>
    <row r="46" spans="1:6" ht="15" customHeight="1">
      <c r="A46" s="131" t="s">
        <v>135</v>
      </c>
      <c r="B46" s="7"/>
      <c r="C46" s="45"/>
      <c r="D46" s="104"/>
      <c r="E46" s="93"/>
      <c r="F46" s="246"/>
    </row>
    <row r="47" spans="1:6" ht="15" customHeight="1">
      <c r="A47" s="131"/>
      <c r="B47" s="7"/>
      <c r="C47" s="45"/>
      <c r="D47" s="104"/>
      <c r="E47" s="93"/>
      <c r="F47" s="246"/>
    </row>
    <row r="48" spans="1:6" ht="15" customHeight="1">
      <c r="A48" s="133"/>
      <c r="B48" s="47">
        <f>Pazartesi!F48</f>
        <v>0</v>
      </c>
      <c r="C48" s="47">
        <f>Salı!F48</f>
        <v>0</v>
      </c>
      <c r="D48" s="91">
        <f>Çarşamba!F48</f>
        <v>0</v>
      </c>
      <c r="E48" s="47">
        <f>Perşembe!F48</f>
        <v>0</v>
      </c>
      <c r="F48" s="247"/>
    </row>
    <row r="49" spans="1:6" ht="15" customHeight="1">
      <c r="A49" s="139"/>
      <c r="B49" s="180"/>
      <c r="C49" s="4"/>
      <c r="D49" s="67"/>
      <c r="E49" s="166"/>
      <c r="F49" s="188"/>
    </row>
    <row r="50" spans="1:6" ht="15" customHeight="1">
      <c r="A50" s="139" t="s">
        <v>67</v>
      </c>
      <c r="B50" s="69"/>
      <c r="C50" s="5"/>
      <c r="D50" s="46"/>
      <c r="E50" s="45"/>
      <c r="F50" s="132"/>
    </row>
    <row r="51" spans="1:6" ht="15" customHeight="1">
      <c r="A51" s="139"/>
      <c r="B51" s="69"/>
      <c r="C51" s="5"/>
      <c r="D51" s="46"/>
      <c r="E51" s="45"/>
      <c r="F51" s="132"/>
    </row>
    <row r="52" spans="1:6" ht="15" customHeight="1" thickBot="1">
      <c r="A52" s="192"/>
      <c r="B52" s="193"/>
      <c r="C52" s="194"/>
      <c r="D52" s="195"/>
      <c r="E52" s="196"/>
      <c r="F52" s="197"/>
    </row>
    <row r="53" spans="1:6" ht="15" customHeight="1">
      <c r="A53" s="107"/>
      <c r="B53" s="107"/>
      <c r="C53" s="107"/>
      <c r="D53" s="107"/>
      <c r="E53" s="107"/>
      <c r="F53" s="107"/>
    </row>
    <row r="54" spans="1:6" ht="15" customHeight="1">
      <c r="A54" s="107"/>
      <c r="B54" s="107"/>
      <c r="C54" s="107"/>
      <c r="D54" s="107"/>
      <c r="E54" s="262" t="s">
        <v>19</v>
      </c>
      <c r="F54" s="143" t="s">
        <v>280</v>
      </c>
    </row>
    <row r="55" spans="1:6" ht="15" customHeight="1">
      <c r="A55" s="107"/>
      <c r="B55" s="107"/>
      <c r="C55" s="107"/>
      <c r="D55" s="107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C28" sqref="C28"/>
    </sheetView>
  </sheetViews>
  <sheetFormatPr defaultColWidth="9.140625" defaultRowHeight="15" customHeight="1"/>
  <cols>
    <col min="1" max="1" width="15.7109375" style="97" customWidth="1"/>
    <col min="2" max="6" width="40.7109375" style="97" customWidth="1"/>
    <col min="7" max="16384" width="9.140625" style="97" customWidth="1"/>
  </cols>
  <sheetData>
    <row r="1" spans="1:6" ht="24.75" customHeight="1">
      <c r="A1" s="350" t="s">
        <v>0</v>
      </c>
      <c r="B1" s="350"/>
      <c r="C1" s="350"/>
      <c r="D1" s="350"/>
      <c r="E1" s="350"/>
      <c r="F1" s="350"/>
    </row>
    <row r="2" spans="1:6" ht="24.75" customHeight="1">
      <c r="A2" s="351" t="s">
        <v>203</v>
      </c>
      <c r="B2" s="351"/>
      <c r="C2" s="351"/>
      <c r="D2" s="351"/>
      <c r="E2" s="351"/>
      <c r="F2" s="351"/>
    </row>
    <row r="3" spans="1:6" ht="24.75" customHeight="1">
      <c r="A3" s="352" t="s">
        <v>276</v>
      </c>
      <c r="B3" s="352"/>
      <c r="C3" s="352"/>
      <c r="D3" s="352"/>
      <c r="E3" s="352"/>
      <c r="F3" s="352"/>
    </row>
    <row r="4" spans="1:6" ht="15" customHeight="1">
      <c r="A4" s="147" t="s">
        <v>1</v>
      </c>
      <c r="B4" s="96" t="s">
        <v>2</v>
      </c>
      <c r="C4" s="96" t="s">
        <v>3</v>
      </c>
      <c r="D4" s="106" t="s">
        <v>4</v>
      </c>
      <c r="E4" s="96" t="s">
        <v>5</v>
      </c>
      <c r="F4" s="96" t="s">
        <v>6</v>
      </c>
    </row>
    <row r="5" spans="1:6" ht="15" customHeight="1">
      <c r="A5" s="67"/>
      <c r="B5" s="166"/>
      <c r="C5" s="166" t="s">
        <v>226</v>
      </c>
      <c r="D5" s="166"/>
      <c r="E5" s="166"/>
      <c r="F5" s="166" t="s">
        <v>240</v>
      </c>
    </row>
    <row r="6" spans="1:6" ht="15" customHeight="1">
      <c r="A6" s="46" t="s">
        <v>7</v>
      </c>
      <c r="B6" s="45"/>
      <c r="C6" s="45" t="s">
        <v>241</v>
      </c>
      <c r="D6" s="45"/>
      <c r="E6" s="45"/>
      <c r="F6" s="136" t="s">
        <v>295</v>
      </c>
    </row>
    <row r="7" spans="1:6" ht="15" customHeight="1">
      <c r="A7" s="148"/>
      <c r="B7" s="45"/>
      <c r="C7" s="45"/>
      <c r="D7" s="45"/>
      <c r="E7" s="45"/>
      <c r="F7" s="45"/>
    </row>
    <row r="8" spans="1:6" ht="15" customHeight="1">
      <c r="A8" s="91"/>
      <c r="B8" s="47">
        <f>Pazartesi!G8</f>
        <v>0</v>
      </c>
      <c r="C8" s="47" t="str">
        <f>Salı!G8</f>
        <v>IKB21</v>
      </c>
      <c r="D8" s="47">
        <f>Çarşamba!G8</f>
        <v>0</v>
      </c>
      <c r="E8" s="47">
        <f>Perşembe!G8</f>
        <v>0</v>
      </c>
      <c r="F8" s="47" t="str">
        <f>Cuma!G8</f>
        <v>M1</v>
      </c>
    </row>
    <row r="9" spans="1:6" ht="15" customHeight="1">
      <c r="A9" s="46"/>
      <c r="B9" s="45" t="s">
        <v>226</v>
      </c>
      <c r="C9" s="45" t="s">
        <v>226</v>
      </c>
      <c r="D9" s="45"/>
      <c r="E9" s="45"/>
      <c r="F9" s="45" t="s">
        <v>240</v>
      </c>
    </row>
    <row r="10" spans="1:6" ht="15" customHeight="1">
      <c r="A10" s="46" t="s">
        <v>8</v>
      </c>
      <c r="B10" s="45" t="s">
        <v>241</v>
      </c>
      <c r="C10" s="45" t="s">
        <v>241</v>
      </c>
      <c r="D10" s="45"/>
      <c r="E10" s="45"/>
      <c r="F10" s="45" t="s">
        <v>295</v>
      </c>
    </row>
    <row r="11" spans="1:6" ht="15" customHeight="1">
      <c r="A11" s="46"/>
      <c r="B11" s="45"/>
      <c r="C11" s="98"/>
      <c r="D11" s="45"/>
      <c r="E11" s="45"/>
      <c r="F11" s="45"/>
    </row>
    <row r="12" spans="1:6" ht="15" customHeight="1">
      <c r="A12" s="46"/>
      <c r="B12" s="47" t="str">
        <f>Pazartesi!G12</f>
        <v>M2</v>
      </c>
      <c r="C12" s="47" t="str">
        <f>Salı!G12</f>
        <v>IKB21</v>
      </c>
      <c r="D12" s="47">
        <f>Çarşamba!G12</f>
        <v>0</v>
      </c>
      <c r="E12" s="47">
        <f>Perşembe!G12</f>
        <v>0</v>
      </c>
      <c r="F12" s="47" t="str">
        <f>Cuma!G12</f>
        <v>M1</v>
      </c>
    </row>
    <row r="13" spans="1:6" ht="15" customHeight="1">
      <c r="A13" s="67"/>
      <c r="B13" s="75" t="s">
        <v>226</v>
      </c>
      <c r="C13" s="45" t="s">
        <v>226</v>
      </c>
      <c r="D13" s="141" t="s">
        <v>232</v>
      </c>
      <c r="E13" s="141" t="s">
        <v>236</v>
      </c>
      <c r="F13" s="45" t="s">
        <v>240</v>
      </c>
    </row>
    <row r="14" spans="1:6" ht="15" customHeight="1">
      <c r="A14" s="46" t="s">
        <v>9</v>
      </c>
      <c r="B14" s="75" t="s">
        <v>241</v>
      </c>
      <c r="C14" s="45" t="s">
        <v>241</v>
      </c>
      <c r="D14" s="98" t="s">
        <v>243</v>
      </c>
      <c r="E14" s="98" t="s">
        <v>237</v>
      </c>
      <c r="F14" s="136" t="s">
        <v>295</v>
      </c>
    </row>
    <row r="15" spans="1:6" ht="15" customHeight="1">
      <c r="A15" s="46"/>
      <c r="B15" s="75"/>
      <c r="C15" s="45"/>
      <c r="D15" s="45"/>
      <c r="E15" s="45"/>
      <c r="F15" s="45"/>
    </row>
    <row r="16" spans="1:6" ht="15" customHeight="1">
      <c r="A16" s="91"/>
      <c r="B16" s="47" t="str">
        <f>Pazartesi!G16</f>
        <v>M2</v>
      </c>
      <c r="C16" s="47" t="str">
        <f>Salı!G16</f>
        <v>IKB21</v>
      </c>
      <c r="D16" s="47" t="str">
        <f>Çarşamba!G16</f>
        <v>İK203</v>
      </c>
      <c r="E16" s="47" t="str">
        <f>Perşembe!G16</f>
        <v>IKZ01</v>
      </c>
      <c r="F16" s="47" t="str">
        <f>Cuma!G16</f>
        <v>M1</v>
      </c>
    </row>
    <row r="17" spans="1:6" ht="15" customHeight="1">
      <c r="A17" s="67"/>
      <c r="B17" s="75"/>
      <c r="C17" s="166" t="s">
        <v>230</v>
      </c>
      <c r="D17" s="141" t="s">
        <v>232</v>
      </c>
      <c r="E17" s="141" t="s">
        <v>236</v>
      </c>
      <c r="F17" s="45"/>
    </row>
    <row r="18" spans="1:6" ht="15" customHeight="1">
      <c r="A18" s="46" t="s">
        <v>10</v>
      </c>
      <c r="B18" s="75"/>
      <c r="C18" s="45" t="s">
        <v>231</v>
      </c>
      <c r="D18" s="98" t="s">
        <v>243</v>
      </c>
      <c r="E18" s="98" t="s">
        <v>237</v>
      </c>
      <c r="F18" s="145"/>
    </row>
    <row r="19" spans="1:6" ht="15" customHeight="1">
      <c r="A19" s="46"/>
      <c r="B19" s="75"/>
      <c r="C19" s="45"/>
      <c r="D19" s="45"/>
      <c r="E19" s="5"/>
      <c r="F19" s="146"/>
    </row>
    <row r="20" spans="1:6" ht="15" customHeight="1">
      <c r="A20" s="46"/>
      <c r="B20" s="47">
        <f>Pazartesi!G20</f>
        <v>0</v>
      </c>
      <c r="C20" s="47" t="str">
        <f>Salı!G20</f>
        <v>İKB15</v>
      </c>
      <c r="D20" s="47" t="str">
        <f>Çarşamba!G20</f>
        <v>İK203</v>
      </c>
      <c r="E20" s="47" t="str">
        <f>Perşembe!G20</f>
        <v>IKZ01</v>
      </c>
      <c r="F20" s="47">
        <f>Cuma!G20</f>
        <v>0</v>
      </c>
    </row>
    <row r="21" spans="1:6" ht="15" customHeight="1">
      <c r="A21" s="166"/>
      <c r="B21" s="46" t="s">
        <v>228</v>
      </c>
      <c r="C21" s="166" t="s">
        <v>230</v>
      </c>
      <c r="D21" s="141" t="s">
        <v>236</v>
      </c>
      <c r="E21" s="141" t="s">
        <v>236</v>
      </c>
      <c r="F21" s="45"/>
    </row>
    <row r="22" spans="1:6" ht="15" customHeight="1">
      <c r="A22" s="45" t="s">
        <v>11</v>
      </c>
      <c r="B22" s="46" t="s">
        <v>297</v>
      </c>
      <c r="C22" s="45" t="s">
        <v>231</v>
      </c>
      <c r="D22" s="98" t="s">
        <v>237</v>
      </c>
      <c r="E22" s="98" t="s">
        <v>237</v>
      </c>
      <c r="F22" s="145"/>
    </row>
    <row r="23" spans="1:6" ht="15" customHeight="1">
      <c r="A23" s="45"/>
      <c r="B23" s="46"/>
      <c r="C23" s="45"/>
      <c r="D23" s="45"/>
      <c r="E23" s="5"/>
      <c r="F23" s="146"/>
    </row>
    <row r="24" spans="1:6" ht="15" customHeight="1">
      <c r="A24" s="45"/>
      <c r="B24" s="47" t="str">
        <f>Pazartesi!G24</f>
        <v>IKZ01</v>
      </c>
      <c r="C24" s="47" t="str">
        <f>Salı!G24</f>
        <v>İKB15</v>
      </c>
      <c r="D24" s="47" t="str">
        <f>Çarşamba!G24</f>
        <v>M1</v>
      </c>
      <c r="E24" s="47" t="str">
        <f>Perşembe!F24</f>
        <v>IKZ01</v>
      </c>
      <c r="F24" s="47">
        <f>Cuma!G24</f>
        <v>0</v>
      </c>
    </row>
    <row r="25" spans="1:6" ht="15" customHeight="1">
      <c r="A25" s="67"/>
      <c r="B25" s="45" t="s">
        <v>228</v>
      </c>
      <c r="C25" s="166" t="s">
        <v>230</v>
      </c>
      <c r="D25" s="74" t="s">
        <v>236</v>
      </c>
      <c r="E25" s="166" t="s">
        <v>238</v>
      </c>
      <c r="F25" s="45"/>
    </row>
    <row r="26" spans="1:6" ht="15" customHeight="1">
      <c r="A26" s="46" t="s">
        <v>12</v>
      </c>
      <c r="B26" s="45" t="s">
        <v>297</v>
      </c>
      <c r="C26" s="45" t="s">
        <v>231</v>
      </c>
      <c r="D26" s="75" t="s">
        <v>237</v>
      </c>
      <c r="E26" s="45" t="s">
        <v>239</v>
      </c>
      <c r="F26" s="145"/>
    </row>
    <row r="27" spans="1:6" ht="15" customHeight="1">
      <c r="A27" s="46"/>
      <c r="B27" s="98"/>
      <c r="C27" s="45"/>
      <c r="D27" s="75"/>
      <c r="E27" s="5"/>
      <c r="F27" s="146"/>
    </row>
    <row r="28" spans="1:6" ht="15" customHeight="1">
      <c r="A28" s="91"/>
      <c r="B28" s="47" t="str">
        <f>Pazartesi!G28</f>
        <v>IKZ01</v>
      </c>
      <c r="C28" s="47" t="str">
        <f>Salı!G28</f>
        <v>İKB15</v>
      </c>
      <c r="D28" s="47" t="str">
        <f>Çarşamba!G28</f>
        <v>M1</v>
      </c>
      <c r="E28" s="47" t="str">
        <f>Perşembe!F28</f>
        <v>İK203</v>
      </c>
      <c r="F28" s="47">
        <f>Cuma!G28</f>
        <v>0</v>
      </c>
    </row>
    <row r="29" spans="1:6" ht="15" customHeight="1">
      <c r="A29" s="45"/>
      <c r="B29" s="45" t="s">
        <v>228</v>
      </c>
      <c r="C29" s="141" t="s">
        <v>232</v>
      </c>
      <c r="D29" s="141"/>
      <c r="E29" s="166" t="s">
        <v>238</v>
      </c>
      <c r="F29" s="45"/>
    </row>
    <row r="30" spans="1:6" ht="15" customHeight="1">
      <c r="A30" s="45" t="s">
        <v>13</v>
      </c>
      <c r="B30" s="45" t="s">
        <v>297</v>
      </c>
      <c r="C30" s="98" t="s">
        <v>296</v>
      </c>
      <c r="D30" s="98"/>
      <c r="E30" s="45" t="s">
        <v>239</v>
      </c>
      <c r="F30" s="145"/>
    </row>
    <row r="31" spans="1:6" ht="15" customHeight="1">
      <c r="A31" s="45"/>
      <c r="B31" s="98"/>
      <c r="C31" s="45"/>
      <c r="D31" s="45"/>
      <c r="E31" s="45"/>
      <c r="F31" s="146"/>
    </row>
    <row r="32" spans="1:6" ht="15" customHeight="1">
      <c r="A32" s="47"/>
      <c r="B32" s="47" t="str">
        <f>Pazartesi!G32</f>
        <v>IKZ01</v>
      </c>
      <c r="C32" s="47" t="str">
        <f>Salı!G32</f>
        <v>İK203</v>
      </c>
      <c r="D32" s="47">
        <f>Çarşamba!G32</f>
        <v>0</v>
      </c>
      <c r="E32" s="47" t="str">
        <f>Perşembe!G32</f>
        <v>İK203</v>
      </c>
      <c r="F32" s="47">
        <f>Cuma!G32</f>
        <v>0</v>
      </c>
    </row>
    <row r="33" spans="1:6" ht="15" customHeight="1">
      <c r="A33" s="166"/>
      <c r="B33" s="45" t="s">
        <v>234</v>
      </c>
      <c r="C33" s="141" t="s">
        <v>232</v>
      </c>
      <c r="D33" s="45" t="s">
        <v>234</v>
      </c>
      <c r="E33" s="166" t="s">
        <v>238</v>
      </c>
      <c r="F33" s="45"/>
    </row>
    <row r="34" spans="1:6" ht="15" customHeight="1">
      <c r="A34" s="45" t="s">
        <v>14</v>
      </c>
      <c r="B34" s="45" t="s">
        <v>242</v>
      </c>
      <c r="C34" s="98" t="s">
        <v>296</v>
      </c>
      <c r="D34" s="45" t="s">
        <v>242</v>
      </c>
      <c r="E34" s="45" t="s">
        <v>239</v>
      </c>
      <c r="F34" s="145"/>
    </row>
    <row r="35" spans="1:6" ht="15" customHeight="1">
      <c r="A35" s="45"/>
      <c r="B35" s="98"/>
      <c r="C35" s="45"/>
      <c r="D35" s="45"/>
      <c r="E35" s="45"/>
      <c r="F35" s="146"/>
    </row>
    <row r="36" spans="1:6" ht="15" customHeight="1">
      <c r="A36" s="47"/>
      <c r="B36" s="47" t="str">
        <f>Pazartesi!G36</f>
        <v>İK203</v>
      </c>
      <c r="C36" s="47" t="str">
        <f>Salı!G36</f>
        <v>İK203</v>
      </c>
      <c r="D36" s="47" t="str">
        <f>Çarşamba!G36</f>
        <v>Ek2 - 2</v>
      </c>
      <c r="E36" s="47" t="str">
        <f>Perşembe!G36</f>
        <v>İK203</v>
      </c>
      <c r="F36" s="47">
        <f>Cuma!G36</f>
        <v>0</v>
      </c>
    </row>
    <row r="37" spans="1:6" ht="15" customHeight="1">
      <c r="A37" s="166"/>
      <c r="B37" s="45" t="s">
        <v>234</v>
      </c>
      <c r="C37" s="45"/>
      <c r="D37" s="45" t="s">
        <v>234</v>
      </c>
      <c r="E37" s="4"/>
      <c r="F37" s="45"/>
    </row>
    <row r="38" spans="1:6" ht="15" customHeight="1">
      <c r="A38" s="45" t="s">
        <v>15</v>
      </c>
      <c r="B38" s="45" t="s">
        <v>242</v>
      </c>
      <c r="C38" s="45"/>
      <c r="D38" s="45" t="s">
        <v>242</v>
      </c>
      <c r="E38" s="5"/>
      <c r="F38" s="145"/>
    </row>
    <row r="39" spans="1:6" ht="15" customHeight="1">
      <c r="A39" s="45"/>
      <c r="B39" s="95"/>
      <c r="C39" s="45"/>
      <c r="D39" s="95"/>
      <c r="E39" s="5"/>
      <c r="F39" s="146"/>
    </row>
    <row r="40" spans="1:6" ht="15" customHeight="1">
      <c r="A40" s="47"/>
      <c r="B40" s="47" t="str">
        <f>Pazartesi!G40</f>
        <v>İK203</v>
      </c>
      <c r="C40" s="47">
        <f>Salı!G40</f>
        <v>0</v>
      </c>
      <c r="D40" s="47" t="str">
        <f>Çarşamba!G40</f>
        <v>Ek2 - 2</v>
      </c>
      <c r="E40" s="47">
        <f>Perşembe!G40</f>
        <v>0</v>
      </c>
      <c r="F40" s="47">
        <f>Cuma!G40</f>
        <v>0</v>
      </c>
    </row>
    <row r="41" spans="1:6" ht="15" customHeight="1">
      <c r="A41" s="166"/>
      <c r="B41" s="99"/>
      <c r="C41" s="166"/>
      <c r="D41" s="99"/>
      <c r="E41" s="100"/>
      <c r="F41" s="100"/>
    </row>
    <row r="42" spans="1:6" ht="15" customHeight="1">
      <c r="A42" s="45" t="s">
        <v>16</v>
      </c>
      <c r="B42" s="101"/>
      <c r="C42" s="45"/>
      <c r="D42" s="101"/>
      <c r="E42" s="102"/>
      <c r="F42" s="93"/>
    </row>
    <row r="43" spans="1:6" ht="15" customHeight="1">
      <c r="A43" s="45"/>
      <c r="B43" s="101"/>
      <c r="C43" s="45"/>
      <c r="D43" s="101"/>
      <c r="E43" s="102"/>
      <c r="F43" s="93"/>
    </row>
    <row r="44" spans="1:6" ht="15" customHeight="1">
      <c r="A44" s="47"/>
      <c r="B44" s="47">
        <f>Pazartesi!G44</f>
        <v>0</v>
      </c>
      <c r="C44" s="47">
        <f>Salı!G44</f>
        <v>0</v>
      </c>
      <c r="D44" s="47">
        <f>Çarşamba!G44</f>
        <v>0</v>
      </c>
      <c r="E44" s="47">
        <f>Perşembe!G44</f>
        <v>0</v>
      </c>
      <c r="F44" s="47">
        <f>Cuma!G44</f>
        <v>0</v>
      </c>
    </row>
    <row r="45" spans="1:6" ht="15" customHeight="1">
      <c r="A45" s="166"/>
      <c r="B45" s="6"/>
      <c r="C45" s="45"/>
      <c r="D45" s="104"/>
      <c r="E45" s="93"/>
      <c r="F45" s="93"/>
    </row>
    <row r="46" spans="1:6" ht="15" customHeight="1">
      <c r="A46" s="45" t="s">
        <v>135</v>
      </c>
      <c r="B46" s="7"/>
      <c r="C46" s="45"/>
      <c r="D46" s="104"/>
      <c r="E46" s="93"/>
      <c r="F46" s="93"/>
    </row>
    <row r="47" spans="1:6" ht="15" customHeight="1">
      <c r="A47" s="45"/>
      <c r="B47" s="7"/>
      <c r="C47" s="45"/>
      <c r="D47" s="104"/>
      <c r="E47" s="93"/>
      <c r="F47" s="93"/>
    </row>
    <row r="48" spans="1:6" ht="15" customHeight="1">
      <c r="A48" s="47"/>
      <c r="B48" s="47">
        <f>Pazartesi!G48</f>
        <v>0</v>
      </c>
      <c r="C48" s="47">
        <f>Salı!G48</f>
        <v>0</v>
      </c>
      <c r="D48" s="47">
        <f>Çarşamba!G48</f>
        <v>0</v>
      </c>
      <c r="E48" s="47">
        <f>Perşembe!G48</f>
        <v>0</v>
      </c>
      <c r="F48" s="103"/>
    </row>
    <row r="49" spans="1:6" ht="15" customHeight="1">
      <c r="A49" s="98"/>
      <c r="B49" s="143"/>
      <c r="C49" s="174"/>
      <c r="D49" s="143"/>
      <c r="E49" s="98"/>
      <c r="F49" s="98"/>
    </row>
    <row r="50" spans="1:6" ht="15" customHeight="1">
      <c r="A50" s="98" t="s">
        <v>67</v>
      </c>
      <c r="B50" s="143"/>
      <c r="C50" s="175"/>
      <c r="D50" s="143"/>
      <c r="E50" s="98"/>
      <c r="F50" s="98"/>
    </row>
    <row r="51" spans="1:6" ht="15" customHeight="1">
      <c r="A51" s="98"/>
      <c r="B51" s="143"/>
      <c r="C51" s="175"/>
      <c r="D51" s="143"/>
      <c r="E51" s="98"/>
      <c r="F51" s="98"/>
    </row>
    <row r="52" spans="1:6" ht="15" customHeight="1">
      <c r="A52" s="142"/>
      <c r="B52" s="179"/>
      <c r="C52" s="248"/>
      <c r="D52" s="179"/>
      <c r="E52" s="142"/>
      <c r="F52" s="142"/>
    </row>
    <row r="53" spans="1:6" ht="15" customHeight="1">
      <c r="A53" s="143"/>
      <c r="B53" s="143"/>
      <c r="C53" s="143"/>
      <c r="D53" s="143"/>
      <c r="E53" s="143"/>
      <c r="F53" s="143"/>
    </row>
    <row r="54" spans="1:6" ht="15" customHeight="1">
      <c r="A54" s="143"/>
      <c r="B54" s="143"/>
      <c r="C54" s="143"/>
      <c r="D54" s="143"/>
      <c r="E54" s="262" t="s">
        <v>19</v>
      </c>
      <c r="F54" s="143" t="s">
        <v>280</v>
      </c>
    </row>
    <row r="55" spans="1:6" ht="15" customHeight="1">
      <c r="A55" s="143"/>
      <c r="B55" s="143"/>
      <c r="C55" s="143"/>
      <c r="D55" s="143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F40" sqref="F40"/>
    </sheetView>
  </sheetViews>
  <sheetFormatPr defaultColWidth="11.28125" defaultRowHeight="15" customHeight="1"/>
  <cols>
    <col min="1" max="1" width="15.7109375" style="107" customWidth="1"/>
    <col min="2" max="2" width="50.00390625" style="107" bestFit="1" customWidth="1"/>
    <col min="3" max="3" width="32.140625" style="107" customWidth="1"/>
    <col min="4" max="4" width="50.00390625" style="107" bestFit="1" customWidth="1"/>
    <col min="5" max="5" width="65.8515625" style="107" customWidth="1"/>
    <col min="6" max="6" width="49.28125" style="107" customWidth="1"/>
    <col min="7" max="7" width="26.140625" style="97" bestFit="1" customWidth="1"/>
    <col min="8" max="16384" width="11.28125" style="97" customWidth="1"/>
  </cols>
  <sheetData>
    <row r="1" spans="1:6" ht="24.75" customHeight="1">
      <c r="A1" s="335" t="s">
        <v>0</v>
      </c>
      <c r="B1" s="336"/>
      <c r="C1" s="336"/>
      <c r="D1" s="336"/>
      <c r="E1" s="336"/>
      <c r="F1" s="337"/>
    </row>
    <row r="2" spans="1:7" ht="24.75" customHeight="1">
      <c r="A2" s="338" t="s">
        <v>203</v>
      </c>
      <c r="B2" s="339"/>
      <c r="C2" s="339"/>
      <c r="D2" s="339"/>
      <c r="E2" s="339"/>
      <c r="F2" s="340"/>
      <c r="G2" s="144"/>
    </row>
    <row r="3" spans="1:7" ht="24.75" customHeight="1">
      <c r="A3" s="341" t="s">
        <v>278</v>
      </c>
      <c r="B3" s="342"/>
      <c r="C3" s="342"/>
      <c r="D3" s="342"/>
      <c r="E3" s="342"/>
      <c r="F3" s="343"/>
      <c r="G3" s="144"/>
    </row>
    <row r="4" spans="1:7" ht="15" customHeight="1">
      <c r="A4" s="259" t="s">
        <v>1</v>
      </c>
      <c r="B4" s="106" t="s">
        <v>2</v>
      </c>
      <c r="C4" s="105" t="s">
        <v>3</v>
      </c>
      <c r="D4" s="106" t="s">
        <v>4</v>
      </c>
      <c r="E4" s="106" t="s">
        <v>5</v>
      </c>
      <c r="F4" s="239" t="s">
        <v>6</v>
      </c>
      <c r="G4" s="144"/>
    </row>
    <row r="5" spans="1:7" ht="15" customHeight="1">
      <c r="A5" s="129"/>
      <c r="B5" s="176" t="s">
        <v>244</v>
      </c>
      <c r="C5" s="168"/>
      <c r="D5" s="168"/>
      <c r="E5" s="168"/>
      <c r="F5" s="188"/>
      <c r="G5" s="144"/>
    </row>
    <row r="6" spans="1:7" ht="15" customHeight="1">
      <c r="A6" s="131"/>
      <c r="B6" s="176" t="s">
        <v>245</v>
      </c>
      <c r="C6" s="89"/>
      <c r="D6" s="89"/>
      <c r="E6" s="89"/>
      <c r="F6" s="132"/>
      <c r="G6" s="144"/>
    </row>
    <row r="7" spans="1:7" ht="15" customHeight="1">
      <c r="A7" s="131"/>
      <c r="B7" s="45"/>
      <c r="C7" s="89"/>
      <c r="D7" s="89"/>
      <c r="E7" s="89"/>
      <c r="F7" s="132"/>
      <c r="G7" s="144"/>
    </row>
    <row r="8" spans="1:7" ht="15" customHeight="1">
      <c r="A8" s="133" t="s">
        <v>7</v>
      </c>
      <c r="B8" s="47" t="str">
        <f>Pazartesi!H8</f>
        <v>İK203</v>
      </c>
      <c r="C8" s="54">
        <f>Salı!H8</f>
        <v>0</v>
      </c>
      <c r="D8" s="54">
        <f>Çarşamba!H8</f>
        <v>0</v>
      </c>
      <c r="E8" s="47">
        <f>Perşembe!H8</f>
        <v>0</v>
      </c>
      <c r="F8" s="187">
        <f>Cuma!H8</f>
        <v>0</v>
      </c>
      <c r="G8" s="144"/>
    </row>
    <row r="9" spans="1:7" s="250" customFormat="1" ht="15" customHeight="1">
      <c r="A9" s="131"/>
      <c r="B9" s="177" t="s">
        <v>244</v>
      </c>
      <c r="C9" s="168"/>
      <c r="D9" s="166" t="s">
        <v>252</v>
      </c>
      <c r="E9" s="63"/>
      <c r="F9" s="137"/>
      <c r="G9" s="249"/>
    </row>
    <row r="10" spans="1:7" s="250" customFormat="1" ht="15" customHeight="1">
      <c r="A10" s="131" t="s">
        <v>8</v>
      </c>
      <c r="B10" s="177" t="s">
        <v>245</v>
      </c>
      <c r="C10" s="89"/>
      <c r="D10" s="45" t="s">
        <v>199</v>
      </c>
      <c r="E10" s="48"/>
      <c r="F10" s="136"/>
      <c r="G10" s="249"/>
    </row>
    <row r="11" spans="1:7" ht="15" customHeight="1">
      <c r="A11" s="131"/>
      <c r="B11" s="98"/>
      <c r="C11" s="89"/>
      <c r="D11" s="89"/>
      <c r="E11" s="45"/>
      <c r="F11" s="136"/>
      <c r="G11" s="69"/>
    </row>
    <row r="12" spans="1:7" ht="15" customHeight="1">
      <c r="A12" s="131"/>
      <c r="B12" s="47" t="str">
        <f>Pazartesi!H12</f>
        <v>İK203</v>
      </c>
      <c r="C12" s="54">
        <f>Salı!H12</f>
        <v>0</v>
      </c>
      <c r="D12" s="54" t="str">
        <f>Çarşamba!H12</f>
        <v>M1</v>
      </c>
      <c r="E12" s="47">
        <f>Perşembe!H12</f>
        <v>0</v>
      </c>
      <c r="F12" s="187">
        <f>Cuma!H12</f>
        <v>0</v>
      </c>
      <c r="G12" s="69"/>
    </row>
    <row r="13" spans="1:7" s="250" customFormat="1" ht="15" customHeight="1">
      <c r="A13" s="129"/>
      <c r="B13" s="166" t="s">
        <v>246</v>
      </c>
      <c r="C13" s="168" t="s">
        <v>249</v>
      </c>
      <c r="D13" s="166" t="s">
        <v>252</v>
      </c>
      <c r="E13" s="166"/>
      <c r="F13" s="137" t="s">
        <v>257</v>
      </c>
      <c r="G13" s="249"/>
    </row>
    <row r="14" spans="1:7" s="250" customFormat="1" ht="15" customHeight="1">
      <c r="A14" s="131" t="s">
        <v>9</v>
      </c>
      <c r="B14" s="45" t="s">
        <v>293</v>
      </c>
      <c r="C14" s="89" t="s">
        <v>250</v>
      </c>
      <c r="D14" s="45" t="s">
        <v>199</v>
      </c>
      <c r="E14" s="45"/>
      <c r="F14" s="132" t="s">
        <v>258</v>
      </c>
      <c r="G14" s="249"/>
    </row>
    <row r="15" spans="1:7" ht="15" customHeight="1">
      <c r="A15" s="131"/>
      <c r="B15" s="98"/>
      <c r="C15" s="89"/>
      <c r="D15" s="89"/>
      <c r="E15" s="45"/>
      <c r="F15" s="132"/>
      <c r="G15" s="69"/>
    </row>
    <row r="16" spans="1:7" ht="15" customHeight="1">
      <c r="A16" s="133"/>
      <c r="B16" s="47" t="str">
        <f>Pazartesi!H16</f>
        <v>İK106</v>
      </c>
      <c r="C16" s="54" t="str">
        <f>Salı!H16</f>
        <v>IKZ01</v>
      </c>
      <c r="D16" s="54" t="str">
        <f>Çarşamba!H16</f>
        <v>M1</v>
      </c>
      <c r="E16" s="47">
        <f>Perşembe!H16</f>
        <v>0</v>
      </c>
      <c r="F16" s="199" t="str">
        <f>Cuma!H16</f>
        <v>IKZ01</v>
      </c>
      <c r="G16" s="69"/>
    </row>
    <row r="17" spans="1:7" ht="15" customHeight="1">
      <c r="A17" s="131"/>
      <c r="B17" s="178" t="s">
        <v>246</v>
      </c>
      <c r="C17" s="168" t="s">
        <v>249</v>
      </c>
      <c r="D17" s="166" t="s">
        <v>252</v>
      </c>
      <c r="E17" s="45"/>
      <c r="F17" s="188" t="s">
        <v>257</v>
      </c>
      <c r="G17" s="249"/>
    </row>
    <row r="18" spans="1:7" ht="15" customHeight="1">
      <c r="A18" s="131" t="s">
        <v>10</v>
      </c>
      <c r="B18" s="45" t="s">
        <v>247</v>
      </c>
      <c r="C18" s="89" t="s">
        <v>250</v>
      </c>
      <c r="D18" s="45" t="s">
        <v>199</v>
      </c>
      <c r="E18" s="45"/>
      <c r="F18" s="132" t="s">
        <v>258</v>
      </c>
      <c r="G18" s="249"/>
    </row>
    <row r="19" spans="1:7" ht="15" customHeight="1">
      <c r="A19" s="131"/>
      <c r="B19" s="98"/>
      <c r="C19" s="89"/>
      <c r="D19" s="89"/>
      <c r="E19" s="45"/>
      <c r="F19" s="132"/>
      <c r="G19" s="69"/>
    </row>
    <row r="20" spans="1:7" ht="15" customHeight="1">
      <c r="A20" s="131"/>
      <c r="B20" s="47" t="str">
        <f>Pazartesi!H20</f>
        <v>İK106</v>
      </c>
      <c r="C20" s="54" t="str">
        <f>Salı!H20</f>
        <v>IKZ01</v>
      </c>
      <c r="D20" s="54" t="str">
        <f>Çarşamba!H20</f>
        <v>M1</v>
      </c>
      <c r="E20" s="47">
        <f>Perşembe!H20</f>
        <v>0</v>
      </c>
      <c r="F20" s="199" t="str">
        <f>Cuma!H20</f>
        <v>IKZ01</v>
      </c>
      <c r="G20" s="69"/>
    </row>
    <row r="21" spans="1:7" ht="15" customHeight="1">
      <c r="A21" s="129"/>
      <c r="B21" s="178" t="s">
        <v>246</v>
      </c>
      <c r="C21" s="168" t="s">
        <v>249</v>
      </c>
      <c r="D21" s="168"/>
      <c r="E21" s="166"/>
      <c r="F21" s="188" t="s">
        <v>257</v>
      </c>
      <c r="G21" s="69"/>
    </row>
    <row r="22" spans="1:7" ht="15" customHeight="1">
      <c r="A22" s="131"/>
      <c r="B22" s="45" t="s">
        <v>247</v>
      </c>
      <c r="C22" s="89" t="s">
        <v>250</v>
      </c>
      <c r="D22" s="89"/>
      <c r="E22" s="45"/>
      <c r="F22" s="132" t="s">
        <v>258</v>
      </c>
      <c r="G22" s="69"/>
    </row>
    <row r="23" spans="1:7" ht="15" customHeight="1">
      <c r="A23" s="131" t="s">
        <v>11</v>
      </c>
      <c r="B23" s="45"/>
      <c r="C23" s="89"/>
      <c r="D23" s="89"/>
      <c r="E23" s="45"/>
      <c r="F23" s="132"/>
      <c r="G23" s="69"/>
    </row>
    <row r="24" spans="1:7" ht="15" customHeight="1">
      <c r="A24" s="131"/>
      <c r="B24" s="47" t="str">
        <f>Pazartesi!H24</f>
        <v>İK106</v>
      </c>
      <c r="C24" s="54" t="str">
        <f>Salı!H24</f>
        <v>IKZ01</v>
      </c>
      <c r="D24" s="54">
        <f>Çarşamba!H24</f>
        <v>0</v>
      </c>
      <c r="E24" s="47">
        <f>Perşembe!H24</f>
        <v>0</v>
      </c>
      <c r="F24" s="199" t="str">
        <f>Cuma!H24</f>
        <v>IKZ01</v>
      </c>
      <c r="G24" s="69"/>
    </row>
    <row r="25" spans="1:7" ht="15" customHeight="1">
      <c r="A25" s="129"/>
      <c r="B25" s="166"/>
      <c r="C25" s="168"/>
      <c r="D25" s="166" t="s">
        <v>253</v>
      </c>
      <c r="E25" s="166" t="s">
        <v>255</v>
      </c>
      <c r="F25" s="132"/>
      <c r="G25" s="69"/>
    </row>
    <row r="26" spans="1:7" ht="15" customHeight="1">
      <c r="A26" s="131" t="s">
        <v>12</v>
      </c>
      <c r="B26" s="45"/>
      <c r="C26" s="89"/>
      <c r="D26" s="45" t="s">
        <v>254</v>
      </c>
      <c r="E26" s="45" t="s">
        <v>256</v>
      </c>
      <c r="F26" s="132"/>
      <c r="G26" s="69"/>
    </row>
    <row r="27" spans="1:7" ht="15" customHeight="1">
      <c r="A27" s="131"/>
      <c r="B27" s="45"/>
      <c r="C27" s="89"/>
      <c r="D27" s="89"/>
      <c r="E27" s="45"/>
      <c r="F27" s="132"/>
      <c r="G27" s="69"/>
    </row>
    <row r="28" spans="1:7" ht="15" customHeight="1">
      <c r="A28" s="131"/>
      <c r="B28" s="47">
        <f>Pazartesi!H28</f>
        <v>0</v>
      </c>
      <c r="C28" s="54">
        <f>Salı!H28</f>
        <v>0</v>
      </c>
      <c r="D28" s="54" t="str">
        <f>Çarşamba!H28</f>
        <v>İK106 | İK203</v>
      </c>
      <c r="E28" s="47" t="str">
        <f>Perşembe!H28</f>
        <v>IKZ01</v>
      </c>
      <c r="F28" s="199">
        <f>Cuma!H28</f>
        <v>0</v>
      </c>
      <c r="G28" s="69"/>
    </row>
    <row r="29" spans="1:7" ht="15" customHeight="1">
      <c r="A29" s="129"/>
      <c r="B29" s="166"/>
      <c r="C29" s="168"/>
      <c r="D29" s="166" t="s">
        <v>253</v>
      </c>
      <c r="E29" s="166" t="s">
        <v>255</v>
      </c>
      <c r="F29" s="188" t="s">
        <v>306</v>
      </c>
      <c r="G29" s="69"/>
    </row>
    <row r="30" spans="1:7" ht="15" customHeight="1">
      <c r="A30" s="131" t="s">
        <v>13</v>
      </c>
      <c r="B30" s="45"/>
      <c r="C30" s="89"/>
      <c r="D30" s="45" t="s">
        <v>254</v>
      </c>
      <c r="E30" s="45" t="s">
        <v>256</v>
      </c>
      <c r="F30" s="132" t="s">
        <v>307</v>
      </c>
      <c r="G30" s="69"/>
    </row>
    <row r="31" spans="1:7" ht="15" customHeight="1">
      <c r="A31" s="131"/>
      <c r="B31" s="93"/>
      <c r="C31" s="90"/>
      <c r="D31" s="45"/>
      <c r="E31" s="45"/>
      <c r="F31" s="132"/>
      <c r="G31" s="69"/>
    </row>
    <row r="32" spans="1:7" ht="15" customHeight="1">
      <c r="A32" s="131"/>
      <c r="B32" s="47">
        <f>Pazartesi!H32</f>
        <v>0</v>
      </c>
      <c r="C32" s="54">
        <f>Salı!H32</f>
        <v>0</v>
      </c>
      <c r="D32" s="54" t="str">
        <f>Çarşamba!H32</f>
        <v>İK106 | İK203</v>
      </c>
      <c r="E32" s="47" t="str">
        <f>Perşembe!H32</f>
        <v>IKZ01</v>
      </c>
      <c r="F32" s="199" t="str">
        <f>Cuma!H32</f>
        <v>M1 | IKZ01</v>
      </c>
      <c r="G32" s="69"/>
    </row>
    <row r="33" spans="1:7" ht="15" customHeight="1">
      <c r="A33" s="129"/>
      <c r="B33" s="166"/>
      <c r="C33" s="168"/>
      <c r="D33" s="166" t="s">
        <v>253</v>
      </c>
      <c r="E33" s="166" t="s">
        <v>255</v>
      </c>
      <c r="F33" s="188" t="s">
        <v>306</v>
      </c>
      <c r="G33" s="144"/>
    </row>
    <row r="34" spans="1:7" ht="15" customHeight="1">
      <c r="A34" s="131" t="s">
        <v>14</v>
      </c>
      <c r="B34" s="45"/>
      <c r="C34" s="89"/>
      <c r="D34" s="45" t="s">
        <v>254</v>
      </c>
      <c r="E34" s="45" t="s">
        <v>256</v>
      </c>
      <c r="F34" s="132" t="s">
        <v>307</v>
      </c>
      <c r="G34" s="144"/>
    </row>
    <row r="35" spans="1:6" ht="15" customHeight="1">
      <c r="A35" s="131"/>
      <c r="B35" s="93"/>
      <c r="C35" s="90"/>
      <c r="D35" s="45"/>
      <c r="E35" s="45"/>
      <c r="F35" s="132"/>
    </row>
    <row r="36" spans="1:6" ht="15" customHeight="1">
      <c r="A36" s="133"/>
      <c r="B36" s="47">
        <f>Pazartesi!H36</f>
        <v>0</v>
      </c>
      <c r="C36" s="54">
        <f>Salı!H36</f>
        <v>0</v>
      </c>
      <c r="D36" s="54" t="str">
        <f>Çarşamba!H36</f>
        <v>İK106 | İK203</v>
      </c>
      <c r="E36" s="47" t="str">
        <f>Perşembe!H36</f>
        <v>IKZ01</v>
      </c>
      <c r="F36" s="199" t="str">
        <f>Cuma!H36</f>
        <v>M1 | IKZ01</v>
      </c>
    </row>
    <row r="37" spans="1:6" ht="15" customHeight="1">
      <c r="A37" s="129"/>
      <c r="B37" s="166" t="s">
        <v>248</v>
      </c>
      <c r="C37" s="166" t="s">
        <v>251</v>
      </c>
      <c r="D37" s="89"/>
      <c r="E37" s="166"/>
      <c r="F37" s="188" t="s">
        <v>306</v>
      </c>
    </row>
    <row r="38" spans="1:6" ht="15" customHeight="1">
      <c r="A38" s="131" t="s">
        <v>15</v>
      </c>
      <c r="B38" s="45" t="s">
        <v>52</v>
      </c>
      <c r="C38" s="165" t="s">
        <v>299</v>
      </c>
      <c r="D38" s="89"/>
      <c r="E38" s="45"/>
      <c r="F38" s="132" t="s">
        <v>307</v>
      </c>
    </row>
    <row r="39" spans="1:6" ht="15" customHeight="1">
      <c r="A39" s="131"/>
      <c r="B39" s="93"/>
      <c r="C39" s="90"/>
      <c r="D39" s="45"/>
      <c r="E39" s="45"/>
      <c r="F39" s="132"/>
    </row>
    <row r="40" spans="1:6" ht="15" customHeight="1">
      <c r="A40" s="131"/>
      <c r="B40" s="47" t="str">
        <f>Pazartesi!H40</f>
        <v>İKB15</v>
      </c>
      <c r="C40" s="54" t="str">
        <f>Salı!H40</f>
        <v>M1</v>
      </c>
      <c r="D40" s="54">
        <f>Çarşamba!H40</f>
        <v>0</v>
      </c>
      <c r="E40" s="47">
        <f>Perşembe!H40</f>
        <v>0</v>
      </c>
      <c r="F40" s="199" t="str">
        <f>Cuma!H40</f>
        <v>M1 | IKZ01</v>
      </c>
    </row>
    <row r="41" spans="1:6" ht="15" customHeight="1">
      <c r="A41" s="129"/>
      <c r="B41" s="166" t="s">
        <v>248</v>
      </c>
      <c r="C41" s="166" t="s">
        <v>251</v>
      </c>
      <c r="D41" s="63"/>
      <c r="E41" s="63"/>
      <c r="F41" s="188"/>
    </row>
    <row r="42" spans="1:6" ht="15" customHeight="1">
      <c r="A42" s="131" t="s">
        <v>16</v>
      </c>
      <c r="B42" s="45" t="s">
        <v>52</v>
      </c>
      <c r="C42" s="165" t="s">
        <v>299</v>
      </c>
      <c r="D42" s="48"/>
      <c r="E42" s="48"/>
      <c r="F42" s="132"/>
    </row>
    <row r="43" spans="1:6" ht="15" customHeight="1">
      <c r="A43" s="131"/>
      <c r="B43" s="45"/>
      <c r="C43" s="89"/>
      <c r="D43" s="45"/>
      <c r="E43" s="45"/>
      <c r="F43" s="132"/>
    </row>
    <row r="44" spans="1:6" ht="15" customHeight="1">
      <c r="A44" s="133"/>
      <c r="B44" s="47" t="str">
        <f>Pazartesi!H44</f>
        <v>İKB15</v>
      </c>
      <c r="C44" s="54" t="str">
        <f>Salı!H44</f>
        <v>M1</v>
      </c>
      <c r="D44" s="54">
        <f>Çarşamba!H44</f>
        <v>0</v>
      </c>
      <c r="E44" s="47">
        <f>Perşembe!H44</f>
        <v>0</v>
      </c>
      <c r="F44" s="187">
        <f>Cuma!H44</f>
        <v>0</v>
      </c>
    </row>
    <row r="45" spans="1:6" ht="15" customHeight="1">
      <c r="A45" s="252"/>
      <c r="B45" s="166" t="s">
        <v>248</v>
      </c>
      <c r="C45" s="166" t="s">
        <v>251</v>
      </c>
      <c r="D45" s="181"/>
      <c r="E45" s="141"/>
      <c r="F45" s="253"/>
    </row>
    <row r="46" spans="1:6" ht="15" customHeight="1">
      <c r="A46" s="251" t="s">
        <v>178</v>
      </c>
      <c r="B46" s="45" t="s">
        <v>52</v>
      </c>
      <c r="C46" s="165" t="s">
        <v>299</v>
      </c>
      <c r="D46" s="255"/>
      <c r="E46" s="98"/>
      <c r="F46" s="256"/>
    </row>
    <row r="47" spans="1:6" ht="15" customHeight="1">
      <c r="A47" s="251"/>
      <c r="B47" s="255"/>
      <c r="C47" s="175"/>
      <c r="D47" s="255"/>
      <c r="E47" s="98"/>
      <c r="F47" s="256"/>
    </row>
    <row r="48" spans="1:6" ht="15" customHeight="1">
      <c r="A48" s="257"/>
      <c r="B48" s="47" t="str">
        <f>Pazartesi!H48</f>
        <v>İKB15</v>
      </c>
      <c r="C48" s="54" t="str">
        <f>Salı!H48</f>
        <v>M1</v>
      </c>
      <c r="D48" s="54">
        <f>Çarşamba!H48</f>
        <v>0</v>
      </c>
      <c r="E48" s="47">
        <f>Perşembe!H48</f>
        <v>0</v>
      </c>
      <c r="F48" s="187">
        <f>Cuma!H48</f>
        <v>0</v>
      </c>
    </row>
    <row r="49" spans="1:6" ht="15" customHeight="1">
      <c r="A49" s="254"/>
      <c r="B49" s="255"/>
      <c r="C49" s="174"/>
      <c r="D49" s="255"/>
      <c r="E49" s="98"/>
      <c r="F49" s="256"/>
    </row>
    <row r="50" spans="1:6" ht="15" customHeight="1">
      <c r="A50" s="254" t="s">
        <v>67</v>
      </c>
      <c r="B50" s="255"/>
      <c r="C50" s="175"/>
      <c r="D50" s="255"/>
      <c r="E50" s="98"/>
      <c r="F50" s="256"/>
    </row>
    <row r="51" spans="1:6" ht="15" customHeight="1">
      <c r="A51" s="254"/>
      <c r="B51" s="255"/>
      <c r="C51" s="175"/>
      <c r="D51" s="255"/>
      <c r="E51" s="98"/>
      <c r="F51" s="256"/>
    </row>
    <row r="52" spans="1:6" ht="15" customHeight="1" thickBot="1">
      <c r="A52" s="258"/>
      <c r="B52" s="196">
        <f>Pazartesi!H52</f>
        <v>0</v>
      </c>
      <c r="C52" s="260">
        <f>Salı!H52</f>
        <v>0</v>
      </c>
      <c r="D52" s="260">
        <f>Çarşamba!H52</f>
        <v>0</v>
      </c>
      <c r="E52" s="196">
        <f>Perşembe!H52</f>
        <v>0</v>
      </c>
      <c r="F52" s="261"/>
    </row>
    <row r="53" spans="1:6" ht="15" customHeight="1">
      <c r="A53" s="143"/>
      <c r="B53" s="143"/>
      <c r="C53" s="143"/>
      <c r="D53" s="143"/>
      <c r="E53" s="143"/>
      <c r="F53" s="143"/>
    </row>
    <row r="54" spans="1:6" ht="15" customHeight="1">
      <c r="A54" s="143"/>
      <c r="B54" s="143"/>
      <c r="C54" s="143"/>
      <c r="D54" s="143"/>
      <c r="E54" s="262" t="s">
        <v>19</v>
      </c>
      <c r="F54" s="143" t="s">
        <v>280</v>
      </c>
    </row>
    <row r="55" spans="1:6" ht="15" customHeight="1">
      <c r="A55" s="143"/>
      <c r="B55" s="143"/>
      <c r="C55" s="143"/>
      <c r="D55" s="143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F32" sqref="F32"/>
    </sheetView>
  </sheetViews>
  <sheetFormatPr defaultColWidth="21.8515625" defaultRowHeight="15" customHeight="1"/>
  <cols>
    <col min="1" max="1" width="15.7109375" style="107" customWidth="1"/>
    <col min="2" max="2" width="51.28125" style="107" bestFit="1" customWidth="1"/>
    <col min="3" max="4" width="40.7109375" style="107" customWidth="1"/>
    <col min="5" max="5" width="68.140625" style="107" customWidth="1"/>
    <col min="6" max="6" width="44.140625" style="107" bestFit="1" customWidth="1"/>
    <col min="7" max="16384" width="21.8515625" style="97" customWidth="1"/>
  </cols>
  <sheetData>
    <row r="1" spans="1:6" ht="24.75" customHeight="1">
      <c r="A1" s="335" t="s">
        <v>0</v>
      </c>
      <c r="B1" s="336"/>
      <c r="C1" s="336"/>
      <c r="D1" s="336"/>
      <c r="E1" s="336"/>
      <c r="F1" s="337"/>
    </row>
    <row r="2" spans="1:6" ht="24.75" customHeight="1">
      <c r="A2" s="353" t="s">
        <v>203</v>
      </c>
      <c r="B2" s="354"/>
      <c r="C2" s="354"/>
      <c r="D2" s="354"/>
      <c r="E2" s="354"/>
      <c r="F2" s="355"/>
    </row>
    <row r="3" spans="1:6" ht="24.75" customHeight="1">
      <c r="A3" s="356" t="s">
        <v>279</v>
      </c>
      <c r="B3" s="352"/>
      <c r="C3" s="352"/>
      <c r="D3" s="352"/>
      <c r="E3" s="352"/>
      <c r="F3" s="357"/>
    </row>
    <row r="4" spans="1:6" ht="15" customHeight="1">
      <c r="A4" s="185" t="s">
        <v>1</v>
      </c>
      <c r="B4" s="106" t="s">
        <v>2</v>
      </c>
      <c r="C4" s="105" t="s">
        <v>3</v>
      </c>
      <c r="D4" s="106" t="s">
        <v>4</v>
      </c>
      <c r="E4" s="96" t="s">
        <v>5</v>
      </c>
      <c r="F4" s="239" t="s">
        <v>6</v>
      </c>
    </row>
    <row r="5" spans="1:6" ht="15" customHeight="1">
      <c r="A5" s="138" t="s">
        <v>7</v>
      </c>
      <c r="B5" s="176" t="s">
        <v>244</v>
      </c>
      <c r="C5" s="69"/>
      <c r="D5" s="67"/>
      <c r="E5" s="63"/>
      <c r="F5" s="137"/>
    </row>
    <row r="6" spans="1:6" ht="15" customHeight="1">
      <c r="A6" s="139"/>
      <c r="B6" s="176" t="s">
        <v>245</v>
      </c>
      <c r="C6" s="69"/>
      <c r="D6" s="46"/>
      <c r="E6" s="48"/>
      <c r="F6" s="136"/>
    </row>
    <row r="7" spans="1:6" ht="15" customHeight="1">
      <c r="A7" s="139"/>
      <c r="B7" s="45"/>
      <c r="C7" s="69"/>
      <c r="D7" s="46"/>
      <c r="E7" s="48"/>
      <c r="F7" s="136"/>
    </row>
    <row r="8" spans="1:6" ht="15" customHeight="1">
      <c r="A8" s="139"/>
      <c r="B8" s="47" t="str">
        <f>Pazartesi!I8</f>
        <v>İK203</v>
      </c>
      <c r="C8" s="47">
        <f>Salı!I8</f>
        <v>0</v>
      </c>
      <c r="D8" s="45">
        <f>Çarşamba!I8</f>
        <v>0</v>
      </c>
      <c r="E8" s="47">
        <f>Perşembe!I8</f>
        <v>0</v>
      </c>
      <c r="F8" s="187">
        <f>Cuma!I8</f>
        <v>0</v>
      </c>
    </row>
    <row r="9" spans="1:6" s="250" customFormat="1" ht="15" customHeight="1">
      <c r="A9" s="129"/>
      <c r="B9" s="176" t="s">
        <v>244</v>
      </c>
      <c r="C9" s="166"/>
      <c r="D9" s="166"/>
      <c r="E9" s="63"/>
      <c r="F9" s="137"/>
    </row>
    <row r="10" spans="1:6" ht="15" customHeight="1">
      <c r="A10" s="131" t="s">
        <v>8</v>
      </c>
      <c r="B10" s="176" t="s">
        <v>245</v>
      </c>
      <c r="C10" s="45"/>
      <c r="D10" s="45"/>
      <c r="E10" s="45"/>
      <c r="F10" s="136"/>
    </row>
    <row r="11" spans="1:6" ht="15" customHeight="1">
      <c r="A11" s="131"/>
      <c r="B11" s="45"/>
      <c r="C11" s="45"/>
      <c r="D11" s="45"/>
      <c r="E11" s="45"/>
      <c r="F11" s="136"/>
    </row>
    <row r="12" spans="1:6" ht="15" customHeight="1">
      <c r="A12" s="131"/>
      <c r="B12" s="47" t="str">
        <f>Pazartesi!I12</f>
        <v>İK203</v>
      </c>
      <c r="C12" s="47">
        <f>Salı!I12</f>
        <v>0</v>
      </c>
      <c r="D12" s="45">
        <f>Çarşamba!I12</f>
        <v>0</v>
      </c>
      <c r="E12" s="47">
        <f>Perşembe!I12</f>
        <v>0</v>
      </c>
      <c r="F12" s="187">
        <f>Cuma!I12</f>
        <v>0</v>
      </c>
    </row>
    <row r="13" spans="1:6" s="250" customFormat="1" ht="15" customHeight="1">
      <c r="A13" s="129"/>
      <c r="B13" s="166" t="s">
        <v>246</v>
      </c>
      <c r="C13" s="166"/>
      <c r="D13" s="63"/>
      <c r="E13" s="166"/>
      <c r="F13" s="137"/>
    </row>
    <row r="14" spans="1:6" ht="15" customHeight="1">
      <c r="A14" s="131" t="s">
        <v>9</v>
      </c>
      <c r="B14" s="45" t="s">
        <v>247</v>
      </c>
      <c r="C14" s="45"/>
      <c r="D14" s="45"/>
      <c r="E14" s="45"/>
      <c r="F14" s="136"/>
    </row>
    <row r="15" spans="1:6" ht="15" customHeight="1">
      <c r="A15" s="131"/>
      <c r="B15" s="45"/>
      <c r="C15" s="45"/>
      <c r="D15" s="45"/>
      <c r="E15" s="45"/>
      <c r="F15" s="136"/>
    </row>
    <row r="16" spans="1:6" ht="15" customHeight="1">
      <c r="A16" s="131"/>
      <c r="B16" s="47" t="str">
        <f>Pazartesi!I16</f>
        <v> İK106</v>
      </c>
      <c r="C16" s="47">
        <f>Salı!I16</f>
        <v>0</v>
      </c>
      <c r="D16" s="47">
        <f>Çarşamba!I16</f>
        <v>0</v>
      </c>
      <c r="E16" s="47">
        <f>Perşembe!I16</f>
        <v>0</v>
      </c>
      <c r="F16" s="187">
        <f>Cuma!I16</f>
        <v>0</v>
      </c>
    </row>
    <row r="17" spans="1:6" ht="15" customHeight="1">
      <c r="A17" s="129"/>
      <c r="B17" s="178" t="s">
        <v>246</v>
      </c>
      <c r="C17" s="166"/>
      <c r="D17" s="48"/>
      <c r="E17" s="45"/>
      <c r="F17" s="137"/>
    </row>
    <row r="18" spans="1:6" ht="15" customHeight="1">
      <c r="A18" s="131" t="s">
        <v>10</v>
      </c>
      <c r="B18" s="45" t="s">
        <v>247</v>
      </c>
      <c r="C18" s="45"/>
      <c r="D18" s="45"/>
      <c r="E18" s="45"/>
      <c r="F18" s="136"/>
    </row>
    <row r="19" spans="1:6" ht="15" customHeight="1">
      <c r="A19" s="131"/>
      <c r="B19" s="45"/>
      <c r="C19" s="45"/>
      <c r="D19" s="45"/>
      <c r="E19" s="45"/>
      <c r="F19" s="136"/>
    </row>
    <row r="20" spans="1:6" ht="15" customHeight="1">
      <c r="A20" s="131"/>
      <c r="B20" s="47" t="str">
        <f>Pazartesi!I20</f>
        <v>İK106</v>
      </c>
      <c r="C20" s="47">
        <f>Salı!I20</f>
        <v>0</v>
      </c>
      <c r="D20" s="45">
        <f>Çarşamba!I20</f>
        <v>0</v>
      </c>
      <c r="E20" s="47">
        <f>Perşembe!I20</f>
        <v>0</v>
      </c>
      <c r="F20" s="187">
        <f>Cuma!I20</f>
        <v>0</v>
      </c>
    </row>
    <row r="21" spans="1:6" ht="15" customHeight="1">
      <c r="A21" s="129"/>
      <c r="B21" s="178" t="s">
        <v>246</v>
      </c>
      <c r="C21" s="166"/>
      <c r="D21" s="166"/>
      <c r="E21" s="166"/>
      <c r="F21" s="137"/>
    </row>
    <row r="22" spans="1:6" ht="15" customHeight="1">
      <c r="A22" s="131" t="s">
        <v>11</v>
      </c>
      <c r="B22" s="45" t="s">
        <v>247</v>
      </c>
      <c r="C22" s="45"/>
      <c r="D22" s="45"/>
      <c r="E22" s="45"/>
      <c r="F22" s="136"/>
    </row>
    <row r="23" spans="1:6" ht="15" customHeight="1">
      <c r="A23" s="131"/>
      <c r="B23" s="45"/>
      <c r="C23" s="45"/>
      <c r="D23" s="89"/>
      <c r="E23" s="45"/>
      <c r="F23" s="136"/>
    </row>
    <row r="24" spans="1:6" ht="15" customHeight="1">
      <c r="A24" s="131"/>
      <c r="B24" s="47" t="str">
        <f>Pazartesi!I24</f>
        <v>İK106</v>
      </c>
      <c r="C24" s="47">
        <f>Salı!I24</f>
        <v>0</v>
      </c>
      <c r="D24" s="45">
        <f>Çarşamba!I24</f>
        <v>0</v>
      </c>
      <c r="E24" s="47">
        <f>Perşembe!I24</f>
        <v>0</v>
      </c>
      <c r="F24" s="187">
        <f>Cuma!I24</f>
        <v>0</v>
      </c>
    </row>
    <row r="25" spans="1:6" ht="12.75">
      <c r="A25" s="129"/>
      <c r="B25" s="166" t="s">
        <v>249</v>
      </c>
      <c r="C25" s="168" t="s">
        <v>257</v>
      </c>
      <c r="D25" s="166" t="s">
        <v>253</v>
      </c>
      <c r="E25" s="180" t="s">
        <v>255</v>
      </c>
      <c r="F25" s="137"/>
    </row>
    <row r="26" spans="1:6" ht="25.5">
      <c r="A26" s="131" t="s">
        <v>12</v>
      </c>
      <c r="B26" s="45" t="s">
        <v>259</v>
      </c>
      <c r="C26" s="89" t="s">
        <v>256</v>
      </c>
      <c r="D26" s="45" t="s">
        <v>254</v>
      </c>
      <c r="E26" s="45" t="s">
        <v>256</v>
      </c>
      <c r="F26" s="136"/>
    </row>
    <row r="27" spans="1:6" ht="15" customHeight="1">
      <c r="A27" s="131"/>
      <c r="B27" s="45"/>
      <c r="C27" s="45"/>
      <c r="D27" s="89"/>
      <c r="E27" s="45"/>
      <c r="F27" s="136"/>
    </row>
    <row r="28" spans="1:6" ht="15" customHeight="1">
      <c r="A28" s="131"/>
      <c r="B28" s="47" t="str">
        <f>Pazartesi!I28</f>
        <v>M1</v>
      </c>
      <c r="C28" s="47" t="str">
        <f>Salı!I28</f>
        <v>M1</v>
      </c>
      <c r="D28" s="45" t="str">
        <f>Çarşamba!I28</f>
        <v>İK106 | İK203</v>
      </c>
      <c r="E28" s="47" t="str">
        <f>Perşembe!I28</f>
        <v>IKZ01</v>
      </c>
      <c r="F28" s="187">
        <f>Cuma!I28</f>
        <v>0</v>
      </c>
    </row>
    <row r="29" spans="1:6" ht="15" customHeight="1">
      <c r="A29" s="129"/>
      <c r="B29" s="166" t="s">
        <v>249</v>
      </c>
      <c r="C29" s="168" t="s">
        <v>257</v>
      </c>
      <c r="D29" s="166" t="s">
        <v>253</v>
      </c>
      <c r="E29" s="180" t="s">
        <v>255</v>
      </c>
      <c r="F29" s="188" t="s">
        <v>306</v>
      </c>
    </row>
    <row r="30" spans="1:6" ht="25.5">
      <c r="A30" s="131" t="s">
        <v>13</v>
      </c>
      <c r="B30" s="45" t="s">
        <v>259</v>
      </c>
      <c r="C30" s="89" t="s">
        <v>256</v>
      </c>
      <c r="D30" s="45" t="s">
        <v>254</v>
      </c>
      <c r="E30" s="45" t="s">
        <v>256</v>
      </c>
      <c r="F30" s="132" t="s">
        <v>307</v>
      </c>
    </row>
    <row r="31" spans="1:6" ht="15" customHeight="1">
      <c r="A31" s="131"/>
      <c r="B31" s="45"/>
      <c r="C31" s="45"/>
      <c r="D31" s="45"/>
      <c r="E31" s="46"/>
      <c r="F31" s="136"/>
    </row>
    <row r="32" spans="1:6" ht="15" customHeight="1">
      <c r="A32" s="131"/>
      <c r="B32" s="47" t="str">
        <f>Pazartesi!I32</f>
        <v>M1</v>
      </c>
      <c r="C32" s="47" t="str">
        <f>Salı!I32</f>
        <v>M1</v>
      </c>
      <c r="D32" s="45" t="str">
        <f>Çarşamba!I32</f>
        <v>İK106 | İK203</v>
      </c>
      <c r="E32" s="47" t="str">
        <f>Perşembe!I32</f>
        <v>IKZ01</v>
      </c>
      <c r="F32" s="187" t="str">
        <f>Cuma!I32</f>
        <v>M1 | IKZ01</v>
      </c>
    </row>
    <row r="33" spans="1:6" ht="15" customHeight="1">
      <c r="A33" s="129"/>
      <c r="B33" s="166" t="s">
        <v>249</v>
      </c>
      <c r="C33" s="168" t="s">
        <v>257</v>
      </c>
      <c r="D33" s="166" t="s">
        <v>253</v>
      </c>
      <c r="E33" s="180" t="s">
        <v>255</v>
      </c>
      <c r="F33" s="188" t="s">
        <v>306</v>
      </c>
    </row>
    <row r="34" spans="1:6" ht="25.5">
      <c r="A34" s="131" t="s">
        <v>14</v>
      </c>
      <c r="B34" s="45" t="s">
        <v>259</v>
      </c>
      <c r="C34" s="89" t="s">
        <v>256</v>
      </c>
      <c r="D34" s="45" t="s">
        <v>254</v>
      </c>
      <c r="E34" s="45" t="s">
        <v>256</v>
      </c>
      <c r="F34" s="132" t="s">
        <v>307</v>
      </c>
    </row>
    <row r="35" spans="1:6" ht="15" customHeight="1">
      <c r="A35" s="131"/>
      <c r="B35" s="45"/>
      <c r="C35" s="45"/>
      <c r="D35" s="45"/>
      <c r="E35" s="46"/>
      <c r="F35" s="136"/>
    </row>
    <row r="36" spans="1:6" ht="15" customHeight="1">
      <c r="A36" s="131"/>
      <c r="B36" s="47" t="str">
        <f>Pazartesi!I36</f>
        <v>M1</v>
      </c>
      <c r="C36" s="47" t="str">
        <f>Salı!I36</f>
        <v>M1</v>
      </c>
      <c r="D36" s="45" t="str">
        <f>Çarşamba!I36</f>
        <v>İK106 | İK203</v>
      </c>
      <c r="E36" s="47" t="str">
        <f>Perşembe!I36</f>
        <v>IKZ01</v>
      </c>
      <c r="F36" s="187" t="str">
        <f>Cuma!I36</f>
        <v>M1 | IKZ01</v>
      </c>
    </row>
    <row r="37" spans="1:6" ht="15" customHeight="1">
      <c r="A37" s="129"/>
      <c r="B37" s="166" t="s">
        <v>248</v>
      </c>
      <c r="C37" s="171" t="s">
        <v>251</v>
      </c>
      <c r="D37" s="166" t="s">
        <v>252</v>
      </c>
      <c r="E37" s="48"/>
      <c r="F37" s="188" t="s">
        <v>306</v>
      </c>
    </row>
    <row r="38" spans="1:6" ht="15" customHeight="1">
      <c r="A38" s="131" t="s">
        <v>15</v>
      </c>
      <c r="B38" s="45" t="s">
        <v>52</v>
      </c>
      <c r="C38" s="172" t="s">
        <v>300</v>
      </c>
      <c r="D38" s="165" t="s">
        <v>301</v>
      </c>
      <c r="E38" s="121"/>
      <c r="F38" s="132" t="s">
        <v>307</v>
      </c>
    </row>
    <row r="39" spans="1:6" ht="15" customHeight="1">
      <c r="A39" s="131"/>
      <c r="B39" s="45"/>
      <c r="C39" s="45"/>
      <c r="D39" s="45"/>
      <c r="E39" s="46"/>
      <c r="F39" s="136"/>
    </row>
    <row r="40" spans="1:6" ht="15" customHeight="1">
      <c r="A40" s="131"/>
      <c r="B40" s="47" t="str">
        <f>Pazartesi!I40</f>
        <v>İKB15</v>
      </c>
      <c r="C40" s="47" t="str">
        <f>Salı!I40</f>
        <v>IKZ01</v>
      </c>
      <c r="D40" s="47" t="str">
        <f>Çarşamba!I40</f>
        <v>İK203</v>
      </c>
      <c r="E40" s="47">
        <f>Perşembe!I40</f>
        <v>0</v>
      </c>
      <c r="F40" s="187" t="str">
        <f>Cuma!I40</f>
        <v>M1 | IKZ01</v>
      </c>
    </row>
    <row r="41" spans="1:6" ht="15" customHeight="1">
      <c r="A41" s="129"/>
      <c r="B41" s="166" t="s">
        <v>248</v>
      </c>
      <c r="C41" s="171" t="s">
        <v>251</v>
      </c>
      <c r="D41" s="166" t="s">
        <v>252</v>
      </c>
      <c r="E41" s="63"/>
      <c r="F41" s="137"/>
    </row>
    <row r="42" spans="1:6" ht="15" customHeight="1">
      <c r="A42" s="131" t="s">
        <v>16</v>
      </c>
      <c r="B42" s="45" t="s">
        <v>52</v>
      </c>
      <c r="C42" s="172" t="s">
        <v>300</v>
      </c>
      <c r="D42" s="165" t="s">
        <v>301</v>
      </c>
      <c r="E42" s="48"/>
      <c r="F42" s="136"/>
    </row>
    <row r="43" spans="1:6" ht="15" customHeight="1">
      <c r="A43" s="131"/>
      <c r="B43" s="45"/>
      <c r="C43" s="45"/>
      <c r="D43" s="89"/>
      <c r="E43" s="45"/>
      <c r="F43" s="136"/>
    </row>
    <row r="44" spans="1:6" ht="15" customHeight="1">
      <c r="A44" s="133"/>
      <c r="B44" s="47" t="str">
        <f>Pazartesi!I44</f>
        <v>İKB15</v>
      </c>
      <c r="C44" s="47" t="str">
        <f>Salı!I44</f>
        <v>IKZ01</v>
      </c>
      <c r="D44" s="45" t="str">
        <f>Çarşamba!I44</f>
        <v>İK203</v>
      </c>
      <c r="E44" s="47">
        <f>Perşembe!I44</f>
        <v>0</v>
      </c>
      <c r="F44" s="187">
        <f>Cuma!I44</f>
        <v>0</v>
      </c>
    </row>
    <row r="45" spans="1:6" ht="15" customHeight="1">
      <c r="A45" s="129"/>
      <c r="B45" s="166" t="s">
        <v>248</v>
      </c>
      <c r="C45" s="171" t="s">
        <v>251</v>
      </c>
      <c r="D45" s="166" t="s">
        <v>252</v>
      </c>
      <c r="E45" s="63"/>
      <c r="F45" s="136"/>
    </row>
    <row r="46" spans="1:6" ht="15" customHeight="1">
      <c r="A46" s="251" t="s">
        <v>178</v>
      </c>
      <c r="B46" s="45" t="s">
        <v>52</v>
      </c>
      <c r="C46" s="172" t="s">
        <v>300</v>
      </c>
      <c r="D46" s="165" t="s">
        <v>301</v>
      </c>
      <c r="E46" s="45"/>
      <c r="F46" s="136"/>
    </row>
    <row r="47" spans="1:6" ht="15" customHeight="1">
      <c r="A47" s="131"/>
      <c r="B47" s="45"/>
      <c r="C47" s="45"/>
      <c r="D47" s="45"/>
      <c r="E47" s="45"/>
      <c r="F47" s="136"/>
    </row>
    <row r="48" spans="1:6" ht="15" customHeight="1">
      <c r="A48" s="133"/>
      <c r="B48" s="47" t="str">
        <f>Pazartesi!I48</f>
        <v>İKB15</v>
      </c>
      <c r="C48" s="47" t="str">
        <f>Salı!I48</f>
        <v>IKZ01</v>
      </c>
      <c r="D48" s="45" t="str">
        <f>Çarşamba!I48</f>
        <v>İK203</v>
      </c>
      <c r="E48" s="47">
        <f>Perşembe!I48</f>
        <v>0</v>
      </c>
      <c r="F48" s="187">
        <f>Cuma!I48</f>
        <v>0</v>
      </c>
    </row>
    <row r="49" spans="1:6" ht="15" customHeight="1">
      <c r="A49" s="252"/>
      <c r="B49" s="181"/>
      <c r="C49" s="175"/>
      <c r="D49" s="181"/>
      <c r="E49" s="141"/>
      <c r="F49" s="253"/>
    </row>
    <row r="50" spans="1:6" ht="15" customHeight="1">
      <c r="A50" s="254" t="s">
        <v>67</v>
      </c>
      <c r="B50" s="255"/>
      <c r="C50" s="175"/>
      <c r="D50" s="255"/>
      <c r="E50" s="98"/>
      <c r="F50" s="256"/>
    </row>
    <row r="51" spans="1:6" ht="15" customHeight="1">
      <c r="A51" s="251"/>
      <c r="B51" s="255"/>
      <c r="C51" s="175"/>
      <c r="D51" s="255"/>
      <c r="E51" s="98"/>
      <c r="F51" s="256"/>
    </row>
    <row r="52" spans="1:6" ht="15" customHeight="1" thickBot="1">
      <c r="A52" s="258"/>
      <c r="B52" s="196">
        <f>Pazartesi!I52</f>
        <v>0</v>
      </c>
      <c r="C52" s="196">
        <f>Salı!I52</f>
        <v>0</v>
      </c>
      <c r="D52" s="196">
        <f>Çarşamba!I52</f>
        <v>0</v>
      </c>
      <c r="E52" s="196">
        <f>Perşembe!I52</f>
        <v>0</v>
      </c>
      <c r="F52" s="212"/>
    </row>
    <row r="53" spans="1:6" ht="15" customHeight="1">
      <c r="A53" s="143"/>
      <c r="B53" s="143"/>
      <c r="C53" s="143"/>
      <c r="D53" s="143"/>
      <c r="E53" s="143"/>
      <c r="F53" s="143"/>
    </row>
    <row r="54" spans="1:6" ht="15" customHeight="1">
      <c r="A54" s="143"/>
      <c r="B54" s="143"/>
      <c r="C54" s="143"/>
      <c r="D54" s="143"/>
      <c r="E54" s="262" t="s">
        <v>19</v>
      </c>
      <c r="F54" s="143" t="s">
        <v>280</v>
      </c>
    </row>
    <row r="55" spans="1:6" ht="15" customHeight="1">
      <c r="A55" s="143"/>
      <c r="B55" s="143"/>
      <c r="C55" s="143"/>
      <c r="D55" s="143"/>
      <c r="E55" s="262" t="s">
        <v>20</v>
      </c>
      <c r="F55" s="143"/>
    </row>
  </sheetData>
  <sheetProtection/>
  <mergeCells count="3">
    <mergeCell ref="A1:F1"/>
    <mergeCell ref="A2:F2"/>
    <mergeCell ref="A3:F3"/>
  </mergeCells>
  <printOptions/>
  <pageMargins left="0.25" right="0.25" top="1" bottom="1" header="0.3" footer="0.3"/>
  <pageSetup fitToHeight="1" fitToWidth="1" horizontalDpi="600" verticalDpi="600" orientation="landscape" paperSize="9" scale="5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2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D36" sqref="D36:D41"/>
    </sheetView>
  </sheetViews>
  <sheetFormatPr defaultColWidth="11.421875" defaultRowHeight="15"/>
  <cols>
    <col min="1" max="1" width="13.00390625" style="95" customWidth="1"/>
    <col min="2" max="2" width="55.8515625" style="120" customWidth="1"/>
    <col min="3" max="3" width="46.7109375" style="116" customWidth="1"/>
    <col min="4" max="4" width="29.8515625" style="116" customWidth="1"/>
    <col min="5" max="5" width="33.7109375" style="116" customWidth="1"/>
    <col min="6" max="6" width="30.00390625" style="116" customWidth="1"/>
    <col min="7" max="7" width="32.28125" style="116" bestFit="1" customWidth="1"/>
    <col min="8" max="8" width="40.28125" style="116" customWidth="1"/>
    <col min="9" max="9" width="51.8515625" style="117" bestFit="1" customWidth="1"/>
    <col min="10" max="13" width="13.00390625" style="95" customWidth="1"/>
  </cols>
  <sheetData>
    <row r="1" spans="1:9" ht="15">
      <c r="A1" s="151"/>
      <c r="B1" s="358" t="s">
        <v>0</v>
      </c>
      <c r="C1" s="359"/>
      <c r="D1" s="359"/>
      <c r="E1" s="359"/>
      <c r="F1" s="359"/>
      <c r="G1" s="359"/>
      <c r="H1" s="266"/>
      <c r="I1" s="267"/>
    </row>
    <row r="2" spans="1:9" ht="15">
      <c r="A2" s="119"/>
      <c r="B2" s="353" t="s">
        <v>285</v>
      </c>
      <c r="C2" s="354"/>
      <c r="D2" s="354"/>
      <c r="E2" s="354"/>
      <c r="F2" s="354"/>
      <c r="G2" s="354"/>
      <c r="H2" s="268"/>
      <c r="I2" s="269"/>
    </row>
    <row r="3" spans="1:9" ht="15.75" thickBot="1">
      <c r="A3" s="119"/>
      <c r="B3" s="353" t="s">
        <v>175</v>
      </c>
      <c r="C3" s="354"/>
      <c r="D3" s="354"/>
      <c r="E3" s="354"/>
      <c r="F3" s="354"/>
      <c r="G3" s="354"/>
      <c r="H3" s="268"/>
      <c r="I3" s="269"/>
    </row>
    <row r="4" spans="1:14" ht="15.75" thickBot="1">
      <c r="A4" s="119"/>
      <c r="B4" s="270" t="s">
        <v>165</v>
      </c>
      <c r="C4" s="271" t="s">
        <v>166</v>
      </c>
      <c r="D4" s="272" t="s">
        <v>172</v>
      </c>
      <c r="E4" s="272" t="s">
        <v>171</v>
      </c>
      <c r="F4" s="272" t="s">
        <v>170</v>
      </c>
      <c r="G4" s="272" t="s">
        <v>169</v>
      </c>
      <c r="H4" s="272" t="s">
        <v>168</v>
      </c>
      <c r="I4" s="272" t="s">
        <v>167</v>
      </c>
      <c r="J4" s="151" t="s">
        <v>17</v>
      </c>
      <c r="K4" s="112" t="s">
        <v>181</v>
      </c>
      <c r="L4" s="112" t="s">
        <v>179</v>
      </c>
      <c r="M4" s="113" t="s">
        <v>180</v>
      </c>
      <c r="N4" s="95"/>
    </row>
    <row r="5" spans="1:14" ht="15">
      <c r="A5" s="151"/>
      <c r="B5" s="266">
        <f>'1 YY A grubu'!B5</f>
        <v>0</v>
      </c>
      <c r="C5" s="266">
        <f>'1 YY B grubu'!B5</f>
        <v>0</v>
      </c>
      <c r="D5" s="266">
        <f>'3 YY A GRUBU'!B5</f>
        <v>0</v>
      </c>
      <c r="E5" s="266">
        <f>'3 YY B GRUBU'!B5</f>
        <v>0</v>
      </c>
      <c r="F5" s="266">
        <f>'5 YY A GRUBU'!B5</f>
        <v>0</v>
      </c>
      <c r="G5" s="266">
        <f>'5 YY B GRUBU'!B5</f>
        <v>0</v>
      </c>
      <c r="H5" s="284" t="str">
        <f>'7 YY A GRUBU'!B5</f>
        <v>Yönetim Muhasebesi</v>
      </c>
      <c r="I5" s="294" t="str">
        <f>'7 YY B GRUBU'!B5</f>
        <v>Yönetim Muhasebesi</v>
      </c>
      <c r="J5" s="119"/>
      <c r="K5" s="104"/>
      <c r="L5" s="104"/>
      <c r="M5" s="114"/>
      <c r="N5" s="95"/>
    </row>
    <row r="6" spans="1:14" ht="15">
      <c r="A6" s="119">
        <v>8</v>
      </c>
      <c r="B6" s="268">
        <f>'1 YY A grubu'!B6</f>
        <v>0</v>
      </c>
      <c r="C6" s="268">
        <f>'1 YY B grubu'!B6</f>
        <v>0</v>
      </c>
      <c r="D6" s="268">
        <f>'3 YY A GRUBU'!B6</f>
        <v>0</v>
      </c>
      <c r="E6" s="268">
        <f>'3 YY B GRUBU'!B6</f>
        <v>0</v>
      </c>
      <c r="F6" s="268">
        <f>'5 YY A GRUBU'!B6</f>
        <v>0</v>
      </c>
      <c r="G6" s="268">
        <f>'5 YY B GRUBU'!B6</f>
        <v>0</v>
      </c>
      <c r="H6" s="281" t="str">
        <f>'7 YY A GRUBU'!B6</f>
        <v>Dr. Öğr. Üye. Zekerya Emre ERKAL</v>
      </c>
      <c r="I6" s="285" t="str">
        <f>'7 YY B GRUBU'!B6</f>
        <v>Dr. Öğr. Üye. Zekerya Emre ERKAL</v>
      </c>
      <c r="J6" s="119"/>
      <c r="K6" s="104"/>
      <c r="L6" s="104"/>
      <c r="M6" s="114"/>
      <c r="N6" s="95"/>
    </row>
    <row r="7" spans="1:14" ht="15">
      <c r="A7" s="119"/>
      <c r="B7" s="268">
        <f>'1 YY A grubu'!B7</f>
        <v>0</v>
      </c>
      <c r="C7" s="268">
        <f>'1 YY B grubu'!B7</f>
        <v>0</v>
      </c>
      <c r="D7" s="268">
        <f>'3 YY A GRUBU'!B7</f>
        <v>0</v>
      </c>
      <c r="E7" s="268">
        <f>'3 YY B GRUBU'!B7</f>
        <v>0</v>
      </c>
      <c r="F7" s="268">
        <f>'5 YY A GRUBU'!B7</f>
        <v>0</v>
      </c>
      <c r="G7" s="268">
        <f>'5 YY B GRUBU'!B7</f>
        <v>0</v>
      </c>
      <c r="H7" s="281">
        <f>'7 YY A GRUBU'!B7</f>
        <v>0</v>
      </c>
      <c r="I7" s="281">
        <f>'7 YY B GRUBU'!B7</f>
        <v>0</v>
      </c>
      <c r="J7" s="104"/>
      <c r="K7" s="104"/>
      <c r="L7" s="104"/>
      <c r="M7" s="114"/>
      <c r="N7" s="95"/>
    </row>
    <row r="8" spans="1:14" ht="15.75" thickBot="1">
      <c r="A8" s="152"/>
      <c r="B8" s="278"/>
      <c r="C8" s="278"/>
      <c r="D8" s="278"/>
      <c r="E8" s="278"/>
      <c r="F8" s="278"/>
      <c r="G8" s="278"/>
      <c r="H8" s="281" t="s">
        <v>179</v>
      </c>
      <c r="I8" s="281" t="s">
        <v>179</v>
      </c>
      <c r="J8" s="104"/>
      <c r="K8" s="104"/>
      <c r="L8" s="104"/>
      <c r="M8" s="114"/>
      <c r="N8" s="95"/>
    </row>
    <row r="9" spans="1:14" ht="30">
      <c r="A9" s="151"/>
      <c r="B9" s="266">
        <f>'1 YY A grubu'!B9</f>
        <v>0</v>
      </c>
      <c r="C9" s="266">
        <f>'1 YY B grubu'!B9</f>
        <v>0</v>
      </c>
      <c r="D9" s="266">
        <f>'3 YY A GRUBU'!B9</f>
        <v>0</v>
      </c>
      <c r="E9" s="266">
        <f>'3 YY B GRUBU'!B9</f>
        <v>0</v>
      </c>
      <c r="F9" s="266" t="str">
        <f>'5 YY A GRUBU'!B9</f>
        <v>Uluslararası İktisat Teorisi ve Politikası</v>
      </c>
      <c r="G9" s="266" t="str">
        <f>'5 YY B GRUBU'!B9</f>
        <v>Uluslararası İktisat Teorisi ve Politikası</v>
      </c>
      <c r="H9" s="281" t="str">
        <f>'7 YY A GRUBU'!B9</f>
        <v>Yönetim Muhasebesi</v>
      </c>
      <c r="I9" s="281" t="str">
        <f>'7 YY B GRUBU'!B9</f>
        <v>Yönetim Muhasebesi</v>
      </c>
      <c r="J9" s="104"/>
      <c r="K9" s="104"/>
      <c r="L9" s="104"/>
      <c r="M9" s="114"/>
      <c r="N9" s="115"/>
    </row>
    <row r="10" spans="1:14" ht="30">
      <c r="A10" s="119">
        <v>9</v>
      </c>
      <c r="B10" s="268">
        <f>'1 YY A grubu'!B10</f>
        <v>0</v>
      </c>
      <c r="C10" s="268">
        <f>'1 YY B grubu'!B10</f>
        <v>0</v>
      </c>
      <c r="D10" s="268">
        <f>'3 YY A GRUBU'!B10</f>
        <v>0</v>
      </c>
      <c r="E10" s="268">
        <f>'3 YY B GRUBU'!B10</f>
        <v>0</v>
      </c>
      <c r="F10" s="268" t="str">
        <f>'5 YY A GRUBU'!B10</f>
        <v>Prof.Dr. Dündar Murat DEMİRÖZ</v>
      </c>
      <c r="G10" s="268" t="str">
        <f>'5 YY B GRUBU'!B10</f>
        <v>Prof. Dr. Bahar ŞANLI</v>
      </c>
      <c r="H10" s="281" t="str">
        <f>'7 YY A GRUBU'!B10</f>
        <v>Dr. Öğr. Üye. Zekerya Emre ERKAL</v>
      </c>
      <c r="I10" s="281" t="str">
        <f>'7 YY B GRUBU'!B10</f>
        <v>Dr. Öğr. Üye. Zekerya Emre ERKAL</v>
      </c>
      <c r="J10" s="104"/>
      <c r="K10" s="104"/>
      <c r="L10" s="104"/>
      <c r="M10" s="114"/>
      <c r="N10" s="157"/>
    </row>
    <row r="11" spans="1:14" ht="15">
      <c r="A11" s="119"/>
      <c r="B11" s="268">
        <f>'1 YY A grubu'!B11</f>
        <v>0</v>
      </c>
      <c r="C11" s="268">
        <f>'1 YY B grubu'!B11</f>
        <v>0</v>
      </c>
      <c r="D11" s="268">
        <f>'3 YY A GRUBU'!B11</f>
        <v>0</v>
      </c>
      <c r="E11" s="268">
        <f>'3 YY B GRUBU'!B11</f>
        <v>0</v>
      </c>
      <c r="F11" s="268">
        <f>'5 YY A GRUBU'!B11</f>
        <v>0</v>
      </c>
      <c r="G11" s="268">
        <f>'5 YY B GRUBU'!B11</f>
        <v>0</v>
      </c>
      <c r="H11" s="281">
        <f>'7 YY A GRUBU'!B11</f>
        <v>0</v>
      </c>
      <c r="I11" s="281">
        <f>'7 YY B GRUBU'!B11</f>
        <v>0</v>
      </c>
      <c r="J11" s="104"/>
      <c r="K11" s="104"/>
      <c r="L11" s="104"/>
      <c r="M11" s="114"/>
      <c r="N11" s="157"/>
    </row>
    <row r="12" spans="1:14" ht="15.75" thickBot="1">
      <c r="A12" s="152"/>
      <c r="B12" s="278"/>
      <c r="C12" s="278"/>
      <c r="D12" s="278"/>
      <c r="E12" s="278"/>
      <c r="F12" s="268" t="s">
        <v>17</v>
      </c>
      <c r="G12" s="268" t="s">
        <v>182</v>
      </c>
      <c r="H12" s="281" t="s">
        <v>179</v>
      </c>
      <c r="I12" s="321" t="s">
        <v>179</v>
      </c>
      <c r="J12" s="104"/>
      <c r="K12" s="104"/>
      <c r="L12" s="104"/>
      <c r="M12" s="114"/>
      <c r="N12" s="158"/>
    </row>
    <row r="13" spans="1:14" ht="30">
      <c r="A13" s="151"/>
      <c r="B13" s="322" t="str">
        <f>'1 YY A grubu'!B13</f>
        <v>Uluslararası İlişkiler |Uygarlık Tarihi</v>
      </c>
      <c r="C13" s="322" t="str">
        <f>'1 YY B grubu'!B13</f>
        <v>Uluslararası İlişkiler  | Uygarlık Tarihi</v>
      </c>
      <c r="D13" s="266" t="str">
        <f>'3 YY A GRUBU'!B13</f>
        <v>Endüstri İlişkileri</v>
      </c>
      <c r="E13" s="266" t="str">
        <f>'3 YY B GRUBU'!B13</f>
        <v>Endüstri İlişkileri</v>
      </c>
      <c r="F13" s="268" t="str">
        <f>'5 YY A GRUBU'!B13</f>
        <v>Uluslararası İktisat Teorisi ve Politikası</v>
      </c>
      <c r="G13" s="268" t="str">
        <f>'5 YY B GRUBU'!B13</f>
        <v>Uluslararası İktisat Teorisi ve Politikası</v>
      </c>
      <c r="H13" s="281" t="str">
        <f>'7 YY A GRUBU'!B13</f>
        <v>Uygulamalı Girişimcilik</v>
      </c>
      <c r="I13" s="281" t="str">
        <f>'7 YY B GRUBU'!B13</f>
        <v>Uygulamalı Girişimcilik</v>
      </c>
      <c r="J13" s="104"/>
      <c r="K13" s="104"/>
      <c r="L13" s="104"/>
      <c r="M13" s="114"/>
      <c r="N13" s="115"/>
    </row>
    <row r="14" spans="1:14" ht="30">
      <c r="A14" s="119">
        <v>10</v>
      </c>
      <c r="B14" s="323" t="str">
        <f>'1 YY A grubu'!B14</f>
        <v>Dr. Öğr. Ü.Gizem Bilgin Aytaç   | Dr. Öğr. Ü.Muharem Hilmi Özev</v>
      </c>
      <c r="C14" s="323" t="str">
        <f>'1 YY B grubu'!B14</f>
        <v>Dr. Öğr. Ü.Gizem Bilgin Aytaç   | Dr. Öğr. Ü.Muharem Hilmi Özev</v>
      </c>
      <c r="D14" s="268" t="str">
        <f>'3 YY A GRUBU'!B14</f>
        <v>Prof. Dr. İlhan Doğan</v>
      </c>
      <c r="E14" s="268" t="str">
        <f>'3 YY B GRUBU'!B14</f>
        <v>Prof. Dr. İlhan Doğan</v>
      </c>
      <c r="F14" s="268" t="str">
        <f>'5 YY A GRUBU'!B14</f>
        <v>Prof.Dr. Dündar Murat DEMİRÖZ</v>
      </c>
      <c r="G14" s="268" t="str">
        <f>'5 YY B GRUBU'!B14</f>
        <v>Prof. Dr. Bahar ŞANLI</v>
      </c>
      <c r="H14" s="281" t="str">
        <f>'7 YY A GRUBU'!B14</f>
        <v> Doç. Dr. Elif Haykır Hobikoğlu</v>
      </c>
      <c r="I14" s="281" t="str">
        <f>'7 YY B GRUBU'!B14</f>
        <v>Doç. Dr. Elif Haykır Hobikoğlu</v>
      </c>
      <c r="J14" s="104"/>
      <c r="K14" s="104"/>
      <c r="L14" s="104"/>
      <c r="M14" s="114"/>
      <c r="N14" s="157"/>
    </row>
    <row r="15" spans="1:14" ht="15">
      <c r="A15" s="119"/>
      <c r="B15" s="323">
        <f>'1 YY A grubu'!B15</f>
        <v>0</v>
      </c>
      <c r="C15" s="323">
        <f>'1 YY B grubu'!B15</f>
        <v>0</v>
      </c>
      <c r="D15" s="268">
        <f>'3 YY A GRUBU'!B15</f>
        <v>0</v>
      </c>
      <c r="E15" s="268">
        <f>'3 YY B GRUBU'!B15</f>
        <v>0</v>
      </c>
      <c r="F15" s="268">
        <f>'5 YY A GRUBU'!B15</f>
        <v>0</v>
      </c>
      <c r="G15" s="268">
        <f>'5 YY B GRUBU'!B15</f>
        <v>0</v>
      </c>
      <c r="H15" s="281">
        <f>'7 YY A GRUBU'!B15</f>
        <v>0</v>
      </c>
      <c r="I15" s="281">
        <f>'7 YY B GRUBU'!B15</f>
        <v>0</v>
      </c>
      <c r="J15" s="104"/>
      <c r="K15" s="104"/>
      <c r="L15" s="104"/>
      <c r="M15" s="114"/>
      <c r="N15" s="157"/>
    </row>
    <row r="16" spans="1:14" ht="15.75" thickBot="1">
      <c r="A16" s="152"/>
      <c r="B16" s="323" t="s">
        <v>264</v>
      </c>
      <c r="C16" s="323" t="s">
        <v>265</v>
      </c>
      <c r="D16" s="278" t="s">
        <v>305</v>
      </c>
      <c r="E16" s="278" t="s">
        <v>305</v>
      </c>
      <c r="F16" s="268" t="s">
        <v>17</v>
      </c>
      <c r="G16" s="268" t="s">
        <v>182</v>
      </c>
      <c r="H16" s="281" t="s">
        <v>180</v>
      </c>
      <c r="I16" s="321" t="s">
        <v>294</v>
      </c>
      <c r="J16" s="104"/>
      <c r="K16" s="104"/>
      <c r="L16" s="104"/>
      <c r="M16" s="114"/>
      <c r="N16" s="158"/>
    </row>
    <row r="17" spans="1:14" ht="30">
      <c r="A17" s="151"/>
      <c r="B17" s="323" t="str">
        <f>'1 YY A grubu'!B17</f>
        <v>Uluslararası İlişkiler |Uygarlık Tarihi</v>
      </c>
      <c r="C17" s="323" t="str">
        <f>'1 YY B grubu'!B17</f>
        <v>Uluslararası İlişkiler  | Uygarlık Tarihi</v>
      </c>
      <c r="D17" s="266" t="str">
        <f>'3 YY A GRUBU'!B17</f>
        <v>Endüstri İlişkileri</v>
      </c>
      <c r="E17" s="268" t="str">
        <f>'3 YY B GRUBU'!B17</f>
        <v>Endüstri İlişkileri</v>
      </c>
      <c r="F17" s="268" t="str">
        <f>'5 YY A GRUBU'!B17</f>
        <v>Uluslararası İktisat Teorisi ve Politikası</v>
      </c>
      <c r="G17" s="266">
        <f>'5 YY B GRUBU'!B17</f>
        <v>0</v>
      </c>
      <c r="H17" s="281" t="str">
        <f>'7 YY A GRUBU'!B17</f>
        <v>Uygulamalı Girişimcilik</v>
      </c>
      <c r="I17" s="281" t="str">
        <f>'7 YY B GRUBU'!B17</f>
        <v>Uygulamalı Girişimcilik</v>
      </c>
      <c r="J17" s="104"/>
      <c r="L17" s="360" t="s">
        <v>268</v>
      </c>
      <c r="M17" s="114"/>
      <c r="N17" s="115"/>
    </row>
    <row r="18" spans="1:14" ht="30">
      <c r="A18" s="119">
        <v>11</v>
      </c>
      <c r="B18" s="323" t="str">
        <f>'1 YY A grubu'!B18</f>
        <v>Dr. Öğr. Ü.Gizem Bilgin Aytaç   | Dr. Öğr. Ü.Muharem Hilmi Özev</v>
      </c>
      <c r="C18" s="323" t="str">
        <f>'1 YY B grubu'!B18</f>
        <v>Dr. Öğr. Ü.Gizem Bilgin Aytaç   | Dr. Öğr. Ü.Muharem Hilmi Özev</v>
      </c>
      <c r="D18" s="268" t="str">
        <f>'3 YY A GRUBU'!B18</f>
        <v>Prof. Dr. İlhan Doğan</v>
      </c>
      <c r="E18" s="268" t="str">
        <f>'3 YY B GRUBU'!B18</f>
        <v>Prof. Dr. İlhan Doğan</v>
      </c>
      <c r="F18" s="268" t="str">
        <f>'5 YY A GRUBU'!B18</f>
        <v>Prof.Dr. Dündar Murat DEMİRÖZ</v>
      </c>
      <c r="G18" s="268">
        <f>'5 YY B GRUBU'!B18</f>
        <v>0</v>
      </c>
      <c r="H18" s="281" t="str">
        <f>'7 YY A GRUBU'!B18</f>
        <v>Doç. Dr. Elif Haykır Hobikoğlu</v>
      </c>
      <c r="I18" s="281" t="str">
        <f>'7 YY B GRUBU'!B18</f>
        <v>Doç. Dr. Elif Haykır Hobikoğlu</v>
      </c>
      <c r="J18" s="104"/>
      <c r="L18" s="361"/>
      <c r="M18" s="114"/>
      <c r="N18" s="157"/>
    </row>
    <row r="19" spans="1:14" ht="15">
      <c r="A19" s="119"/>
      <c r="B19" s="323">
        <f>'1 YY A grubu'!B19</f>
        <v>0</v>
      </c>
      <c r="C19" s="323">
        <f>'1 YY B grubu'!B19</f>
        <v>0</v>
      </c>
      <c r="D19" s="268">
        <f>'3 YY A GRUBU'!B19</f>
        <v>0</v>
      </c>
      <c r="E19" s="268">
        <f>'3 YY B GRUBU'!B19</f>
        <v>0</v>
      </c>
      <c r="F19" s="268">
        <f>'5 YY A GRUBU'!B19</f>
        <v>0</v>
      </c>
      <c r="G19" s="268">
        <f>'5 YY B GRUBU'!B19</f>
        <v>0</v>
      </c>
      <c r="H19" s="281">
        <f>'7 YY A GRUBU'!B19</f>
        <v>0</v>
      </c>
      <c r="I19" s="281">
        <f>'7 YY B GRUBU'!B19</f>
        <v>0</v>
      </c>
      <c r="J19" s="104"/>
      <c r="L19" s="361"/>
      <c r="M19" s="114"/>
      <c r="N19" s="157"/>
    </row>
    <row r="20" spans="1:14" ht="15.75" thickBot="1">
      <c r="A20" s="152"/>
      <c r="B20" s="324" t="s">
        <v>265</v>
      </c>
      <c r="C20" s="324" t="s">
        <v>265</v>
      </c>
      <c r="D20" s="278" t="s">
        <v>305</v>
      </c>
      <c r="E20" s="278" t="s">
        <v>305</v>
      </c>
      <c r="F20" s="278" t="s">
        <v>17</v>
      </c>
      <c r="G20" s="278"/>
      <c r="H20" s="281" t="s">
        <v>180</v>
      </c>
      <c r="I20" s="321" t="s">
        <v>180</v>
      </c>
      <c r="J20" s="104"/>
      <c r="L20" s="361"/>
      <c r="M20" s="114"/>
      <c r="N20" s="158"/>
    </row>
    <row r="21" spans="1:14" ht="15">
      <c r="A21" s="151"/>
      <c r="B21" s="266" t="str">
        <f>'1 YY A grubu'!B21</f>
        <v>Yabancı Dil 1 (İngilizce)</v>
      </c>
      <c r="C21" s="266" t="str">
        <f>'1 YY B grubu'!B21</f>
        <v>Yabancı Dil 1 (İngilizce)</v>
      </c>
      <c r="D21" s="266">
        <f>'3 YY A GRUBU'!B21</f>
        <v>0</v>
      </c>
      <c r="E21" s="268">
        <f>'3 YY B GRUBU'!B21</f>
        <v>0</v>
      </c>
      <c r="F21" s="284" t="str">
        <f>'5 YY A GRUBU'!B21</f>
        <v>Yönetim ve Organizasyon</v>
      </c>
      <c r="G21" s="284" t="str">
        <f>'5 YY B GRUBU'!B21</f>
        <v>Yönetim ve Organizasyon</v>
      </c>
      <c r="H21" s="281" t="str">
        <f>'7 YY A GRUBU'!B21</f>
        <v>Uygulamalı Girişimcilik</v>
      </c>
      <c r="I21" s="281" t="str">
        <f>'7 YY B GRUBU'!B21</f>
        <v>Uygulamalı Girişimcilik</v>
      </c>
      <c r="J21" s="104"/>
      <c r="L21" s="361"/>
      <c r="M21" s="114"/>
      <c r="N21" s="115"/>
    </row>
    <row r="22" spans="1:14" ht="15">
      <c r="A22" s="119">
        <v>12</v>
      </c>
      <c r="B22" s="268" t="str">
        <f>'1 YY A grubu'!B22</f>
        <v>Okt.Filiz Türkmen</v>
      </c>
      <c r="C22" s="268" t="str">
        <f>'1 YY B grubu'!B22</f>
        <v>Okt.Filiz Türkmen</v>
      </c>
      <c r="D22" s="268">
        <f>'3 YY A GRUBU'!B22</f>
        <v>0</v>
      </c>
      <c r="E22" s="268">
        <f>'3 YY B GRUBU'!B22</f>
        <v>0</v>
      </c>
      <c r="F22" s="281" t="str">
        <f>'5 YY A GRUBU'!B22</f>
        <v>Dr.Öğr.Üye. Sema YOLAÇ</v>
      </c>
      <c r="G22" s="281" t="str">
        <f>'5 YY B GRUBU'!B22</f>
        <v>Dr.Öğr.Üye. Sema YOLAÇ</v>
      </c>
      <c r="H22" s="281" t="str">
        <f>'7 YY A GRUBU'!B22</f>
        <v>Doç. Dr. Elif Haykır Hobikoğlu</v>
      </c>
      <c r="I22" s="281" t="str">
        <f>'7 YY B GRUBU'!B22</f>
        <v>Doç. Dr. Elif Haykır Hobikoğlu</v>
      </c>
      <c r="J22" s="104"/>
      <c r="L22" s="361"/>
      <c r="M22" s="114"/>
      <c r="N22" s="157"/>
    </row>
    <row r="23" spans="1:14" ht="15">
      <c r="A23" s="119"/>
      <c r="B23" s="268">
        <f>'1 YY A grubu'!B23</f>
        <v>0</v>
      </c>
      <c r="C23" s="268">
        <f>'1 YY B grubu'!B23</f>
        <v>0</v>
      </c>
      <c r="D23" s="268">
        <f>'3 YY A GRUBU'!B23</f>
        <v>0</v>
      </c>
      <c r="E23" s="268">
        <f>'3 YY B GRUBU'!B23</f>
        <v>0</v>
      </c>
      <c r="F23" s="281">
        <f>'5 YY A GRUBU'!B23</f>
        <v>0</v>
      </c>
      <c r="G23" s="281">
        <f>'5 YY B GRUBU'!B23</f>
        <v>0</v>
      </c>
      <c r="H23" s="281">
        <f>'7 YY A GRUBU'!B23</f>
        <v>0</v>
      </c>
      <c r="I23" s="281">
        <f>'7 YY B GRUBU'!B23</f>
        <v>0</v>
      </c>
      <c r="J23" s="104"/>
      <c r="L23" s="361"/>
      <c r="M23" s="114"/>
      <c r="N23" s="157"/>
    </row>
    <row r="24" spans="1:14" ht="15.75" thickBot="1">
      <c r="A24" s="152"/>
      <c r="B24" s="278" t="s">
        <v>263</v>
      </c>
      <c r="C24" s="278" t="s">
        <v>281</v>
      </c>
      <c r="D24" s="278"/>
      <c r="E24" s="278"/>
      <c r="F24" s="281" t="s">
        <v>260</v>
      </c>
      <c r="G24" s="281" t="s">
        <v>260</v>
      </c>
      <c r="H24" s="282" t="s">
        <v>180</v>
      </c>
      <c r="I24" s="287" t="s">
        <v>180</v>
      </c>
      <c r="J24" s="119"/>
      <c r="L24" s="361"/>
      <c r="M24" s="114"/>
      <c r="N24" s="158"/>
    </row>
    <row r="25" spans="1:14" ht="15">
      <c r="A25" s="151"/>
      <c r="B25" s="266" t="str">
        <f>'1 YY A grubu'!B25</f>
        <v>Yabancı Dil 1 (İngilizce)</v>
      </c>
      <c r="C25" s="266" t="str">
        <f>'1 YY B grubu'!B25</f>
        <v>Yabancı Dil 1 (İngilizce)</v>
      </c>
      <c r="D25" s="266">
        <f>'3 YY A GRUBU'!B25</f>
        <v>0</v>
      </c>
      <c r="E25" s="266" t="str">
        <f>'3 YY B GRUBU'!B25</f>
        <v>Finansal Muhasebe</v>
      </c>
      <c r="F25" s="281" t="str">
        <f>'5 YY A GRUBU'!B25</f>
        <v>Yönetim ve Organizasyon</v>
      </c>
      <c r="G25" s="281" t="str">
        <f>'5 YY B GRUBU'!B25</f>
        <v>Yönetim ve Organizasyon</v>
      </c>
      <c r="H25" s="276">
        <f>'7 YY A GRUBU'!B25</f>
        <v>0</v>
      </c>
      <c r="I25" s="267" t="str">
        <f>'7 YY B GRUBU'!B25</f>
        <v>Türkiye Ekonomisi</v>
      </c>
      <c r="J25" s="119"/>
      <c r="L25" s="361"/>
      <c r="M25" s="114"/>
      <c r="N25" s="115"/>
    </row>
    <row r="26" spans="1:14" ht="15">
      <c r="A26" s="119">
        <v>13</v>
      </c>
      <c r="B26" s="268" t="str">
        <f>'1 YY A grubu'!B26</f>
        <v>Okt.Filiz Türkmen</v>
      </c>
      <c r="C26" s="268" t="str">
        <f>'1 YY B grubu'!B26</f>
        <v>Okt.Filiz Türkmen</v>
      </c>
      <c r="D26" s="268">
        <f>'3 YY A GRUBU'!B26</f>
        <v>0</v>
      </c>
      <c r="E26" s="268" t="str">
        <f>'3 YY B GRUBU'!B26</f>
        <v>Prof. Dr. Selahattin Karabınar</v>
      </c>
      <c r="F26" s="281" t="str">
        <f>'5 YY A GRUBU'!B26</f>
        <v>Dr.Öğr.Üye. Sema YOLAÇ</v>
      </c>
      <c r="G26" s="281" t="str">
        <f>'5 YY B GRUBU'!B26</f>
        <v>Dr.Öğr.Üye. Sema YOLAÇ</v>
      </c>
      <c r="H26" s="276">
        <f>'7 YY A GRUBU'!B26</f>
        <v>0</v>
      </c>
      <c r="I26" s="269" t="str">
        <f>'7 YY B GRUBU'!B26</f>
        <v>Prof. Dr. Seyhun Doğan</v>
      </c>
      <c r="J26" s="119"/>
      <c r="L26" s="361"/>
      <c r="M26" s="114"/>
      <c r="N26" s="157"/>
    </row>
    <row r="27" spans="1:14" ht="15">
      <c r="A27" s="119"/>
      <c r="B27" s="268">
        <f>'1 YY A grubu'!B27</f>
        <v>0</v>
      </c>
      <c r="C27" s="268">
        <f>'1 YY B grubu'!B27</f>
        <v>0</v>
      </c>
      <c r="D27" s="268">
        <f>'3 YY A GRUBU'!B27</f>
        <v>0</v>
      </c>
      <c r="E27" s="268">
        <f>'3 YY B GRUBU'!B27</f>
        <v>0</v>
      </c>
      <c r="F27" s="281">
        <f>'5 YY A GRUBU'!B27</f>
        <v>0</v>
      </c>
      <c r="G27" s="281">
        <f>'5 YY B GRUBU'!B27</f>
        <v>0</v>
      </c>
      <c r="H27" s="276">
        <f>'7 YY A GRUBU'!B27</f>
        <v>0</v>
      </c>
      <c r="I27" s="269">
        <f>'7 YY B GRUBU'!B27</f>
        <v>0</v>
      </c>
      <c r="J27" s="119"/>
      <c r="L27" s="361"/>
      <c r="M27" s="114"/>
      <c r="N27" s="157"/>
    </row>
    <row r="28" spans="1:14" ht="15.75" thickBot="1">
      <c r="A28" s="152"/>
      <c r="B28" s="278" t="s">
        <v>263</v>
      </c>
      <c r="C28" s="278" t="s">
        <v>281</v>
      </c>
      <c r="D28" s="278"/>
      <c r="E28" s="268" t="s">
        <v>181</v>
      </c>
      <c r="F28" s="281" t="s">
        <v>260</v>
      </c>
      <c r="G28" s="281" t="s">
        <v>260</v>
      </c>
      <c r="H28" s="276"/>
      <c r="I28" s="268" t="s">
        <v>17</v>
      </c>
      <c r="J28" s="104"/>
      <c r="L28" s="361"/>
      <c r="M28" s="114"/>
      <c r="N28" s="158"/>
    </row>
    <row r="29" spans="1:14" ht="15">
      <c r="A29" s="151"/>
      <c r="B29" s="293">
        <f>'1 YY A grubu'!B29</f>
        <v>0</v>
      </c>
      <c r="C29" s="266">
        <f>'1 YY B grubu'!B29</f>
        <v>0</v>
      </c>
      <c r="D29" s="266" t="str">
        <f>'3 YY A GRUBU'!B29</f>
        <v>Mikro İktisat I</v>
      </c>
      <c r="E29" s="268" t="str">
        <f>'3 YY B GRUBU'!B29</f>
        <v>Finansal Muhasebe</v>
      </c>
      <c r="F29" s="281" t="str">
        <f>'5 YY A GRUBU'!B29</f>
        <v>Yönetim ve Organizasyon</v>
      </c>
      <c r="G29" s="281" t="str">
        <f>'5 YY B GRUBU'!B29</f>
        <v>Yönetim ve Organizasyon</v>
      </c>
      <c r="H29" s="268">
        <f>'7 YY A GRUBU'!B29</f>
        <v>0</v>
      </c>
      <c r="I29" s="268" t="str">
        <f>'7 YY B GRUBU'!B29</f>
        <v>Türkiye Ekonomisi</v>
      </c>
      <c r="J29" s="104"/>
      <c r="K29" s="104"/>
      <c r="L29" s="104"/>
      <c r="M29" s="114"/>
      <c r="N29" s="115"/>
    </row>
    <row r="30" spans="1:14" ht="15">
      <c r="A30" s="119">
        <v>14</v>
      </c>
      <c r="B30" s="295">
        <f>'1 YY A grubu'!B30</f>
        <v>0</v>
      </c>
      <c r="C30" s="268">
        <f>'1 YY B grubu'!B30</f>
        <v>0</v>
      </c>
      <c r="D30" s="268" t="str">
        <f>'3 YY A GRUBU'!B30</f>
        <v>Prof. Dr. Zekai Özdemir</v>
      </c>
      <c r="E30" s="268" t="str">
        <f>'3 YY B GRUBU'!B30</f>
        <v>Prof. Dr. Selahattin Karabınar</v>
      </c>
      <c r="F30" s="281" t="str">
        <f>'5 YY A GRUBU'!B30</f>
        <v>Dr.Öğr.Üye. Sema YOLAÇ</v>
      </c>
      <c r="G30" s="281" t="str">
        <f>'5 YY B GRUBU'!B30</f>
        <v>Dr.Öğr.Üye. Sema YOLAÇ</v>
      </c>
      <c r="H30" s="268">
        <f>'7 YY A GRUBU'!B30</f>
        <v>0</v>
      </c>
      <c r="I30" s="268" t="str">
        <f>'7 YY B GRUBU'!B30</f>
        <v>Prof. Dr. Seyhun Doğan</v>
      </c>
      <c r="J30" s="104"/>
      <c r="K30" s="104"/>
      <c r="L30" s="104"/>
      <c r="M30" s="114"/>
      <c r="N30" s="157"/>
    </row>
    <row r="31" spans="1:14" ht="15">
      <c r="A31" s="119"/>
      <c r="B31" s="295">
        <f>'1 YY A grubu'!B31</f>
        <v>0</v>
      </c>
      <c r="C31" s="268">
        <f>'1 YY B grubu'!B31</f>
        <v>0</v>
      </c>
      <c r="D31" s="268">
        <f>'3 YY A GRUBU'!B31</f>
        <v>0</v>
      </c>
      <c r="E31" s="268">
        <f>'3 YY B GRUBU'!B31</f>
        <v>0</v>
      </c>
      <c r="F31" s="281">
        <f>'5 YY A GRUBU'!B31</f>
        <v>0</v>
      </c>
      <c r="G31" s="281">
        <f>'5 YY B GRUBU'!B31</f>
        <v>0</v>
      </c>
      <c r="H31" s="268">
        <f>'7 YY A GRUBU'!B31</f>
        <v>0</v>
      </c>
      <c r="I31" s="268">
        <f>'7 YY B GRUBU'!B31</f>
        <v>0</v>
      </c>
      <c r="J31" s="104"/>
      <c r="K31" s="104"/>
      <c r="L31" s="104"/>
      <c r="M31" s="114"/>
      <c r="N31" s="157"/>
    </row>
    <row r="32" spans="1:14" ht="15.75" thickBot="1">
      <c r="A32" s="152"/>
      <c r="B32" s="295"/>
      <c r="C32" s="268"/>
      <c r="D32" s="278"/>
      <c r="E32" s="268" t="s">
        <v>181</v>
      </c>
      <c r="F32" s="282" t="s">
        <v>260</v>
      </c>
      <c r="G32" s="282" t="s">
        <v>260</v>
      </c>
      <c r="H32" s="268"/>
      <c r="I32" s="269" t="s">
        <v>17</v>
      </c>
      <c r="J32" s="119"/>
      <c r="K32" s="104"/>
      <c r="L32" s="104"/>
      <c r="M32" s="114"/>
      <c r="N32" s="158"/>
    </row>
    <row r="33" spans="1:14" ht="15">
      <c r="A33" s="151"/>
      <c r="B33" s="295">
        <f>'1 YY A grubu'!B33</f>
        <v>0</v>
      </c>
      <c r="C33" s="268">
        <f>'1 YY B grubu'!B33</f>
        <v>0</v>
      </c>
      <c r="D33" s="266">
        <f>'3 YY A GRUBU'!B33</f>
        <v>0</v>
      </c>
      <c r="E33" s="268" t="str">
        <f>'3 YY B GRUBU'!B33</f>
        <v>Finansal Muhasebe</v>
      </c>
      <c r="F33" s="268">
        <f>'5 YY A GRUBU'!B33</f>
        <v>0</v>
      </c>
      <c r="G33" s="268" t="str">
        <f>'5 YY B GRUBU'!B33</f>
        <v>Maliye Politikası</v>
      </c>
      <c r="H33" s="268">
        <f>'7 YY A GRUBU'!B33</f>
        <v>0</v>
      </c>
      <c r="I33" s="269" t="str">
        <f>'7 YY B GRUBU'!B33</f>
        <v>Türkiye Ekonomisi</v>
      </c>
      <c r="J33" s="119"/>
      <c r="K33" s="104"/>
      <c r="L33" s="104"/>
      <c r="M33" s="114"/>
      <c r="N33" s="115"/>
    </row>
    <row r="34" spans="1:14" ht="15">
      <c r="A34" s="119">
        <v>15</v>
      </c>
      <c r="B34" s="295">
        <f>'1 YY A grubu'!B34</f>
        <v>0</v>
      </c>
      <c r="C34" s="268">
        <f>'1 YY B grubu'!B34</f>
        <v>0</v>
      </c>
      <c r="D34" s="268">
        <f>'3 YY A GRUBU'!B34</f>
        <v>0</v>
      </c>
      <c r="E34" s="268" t="str">
        <f>'3 YY B GRUBU'!B34</f>
        <v>Prof. Dr. Selahattin Karabınar</v>
      </c>
      <c r="F34" s="268">
        <f>'5 YY A GRUBU'!B34</f>
        <v>0</v>
      </c>
      <c r="G34" s="268" t="str">
        <f>'5 YY B GRUBU'!B34</f>
        <v>Dr. Öğr. Üyesi Çağrı ÇARIKÇI</v>
      </c>
      <c r="H34" s="268">
        <f>'7 YY A GRUBU'!B34</f>
        <v>0</v>
      </c>
      <c r="I34" s="269" t="str">
        <f>'7 YY B GRUBU'!B34</f>
        <v>Prof. Dr. Seyhun Doğan</v>
      </c>
      <c r="J34" s="119"/>
      <c r="K34" s="104"/>
      <c r="L34" s="104"/>
      <c r="M34" s="114"/>
      <c r="N34" s="157"/>
    </row>
    <row r="35" spans="1:14" ht="15">
      <c r="A35" s="119"/>
      <c r="B35" s="295">
        <f>'1 YY A grubu'!B35</f>
        <v>0</v>
      </c>
      <c r="C35" s="268">
        <f>'1 YY B grubu'!B35</f>
        <v>0</v>
      </c>
      <c r="D35" s="268">
        <f>'3 YY A GRUBU'!B35</f>
        <v>0</v>
      </c>
      <c r="E35" s="268">
        <f>'3 YY B GRUBU'!B35</f>
        <v>0</v>
      </c>
      <c r="F35" s="268">
        <f>'5 YY A GRUBU'!B35</f>
        <v>0</v>
      </c>
      <c r="G35" s="268">
        <f>'5 YY B GRUBU'!B35</f>
        <v>0</v>
      </c>
      <c r="H35" s="268">
        <f>'7 YY A GRUBU'!B35</f>
        <v>0</v>
      </c>
      <c r="I35" s="269">
        <f>'7 YY B GRUBU'!B35</f>
        <v>0</v>
      </c>
      <c r="J35" s="119"/>
      <c r="K35" s="104"/>
      <c r="L35" s="104"/>
      <c r="M35" s="114"/>
      <c r="N35" s="157"/>
    </row>
    <row r="36" spans="1:14" ht="15.75" thickBot="1">
      <c r="A36" s="152"/>
      <c r="B36" s="296"/>
      <c r="C36" s="278"/>
      <c r="D36" s="268"/>
      <c r="E36" s="278" t="s">
        <v>181</v>
      </c>
      <c r="F36" s="278"/>
      <c r="G36" s="268" t="s">
        <v>179</v>
      </c>
      <c r="H36" s="278"/>
      <c r="I36" s="280" t="s">
        <v>17</v>
      </c>
      <c r="J36" s="119"/>
      <c r="K36" s="104"/>
      <c r="L36" s="104"/>
      <c r="M36" s="114"/>
      <c r="N36" s="158"/>
    </row>
    <row r="37" spans="1:14" ht="15">
      <c r="A37" s="151"/>
      <c r="B37" s="266">
        <f>'1 YY A grubu'!B37</f>
        <v>0</v>
      </c>
      <c r="C37" s="266">
        <f>'1 YY B grubu'!B37</f>
        <v>0</v>
      </c>
      <c r="D37" s="268">
        <f>'3 YY A GRUBU'!B37</f>
        <v>0</v>
      </c>
      <c r="E37" s="268" t="str">
        <f>'3 YY B GRUBU'!B37</f>
        <v>İktisadi Düşünce Tarihi</v>
      </c>
      <c r="F37" s="266">
        <f>'5 YY A GRUBU'!B37</f>
        <v>0</v>
      </c>
      <c r="G37" s="268" t="str">
        <f>'5 YY B GRUBU'!B37</f>
        <v>Maliye Politikası</v>
      </c>
      <c r="H37" s="281" t="str">
        <f>'7 YY A GRUBU'!B37</f>
        <v>Enerji Ekonomisi</v>
      </c>
      <c r="I37" s="285" t="str">
        <f>'7 YY B GRUBU'!B37</f>
        <v>Enerji Ekonomisi</v>
      </c>
      <c r="J37" s="119"/>
      <c r="K37" s="104"/>
      <c r="L37" s="104"/>
      <c r="M37" s="114"/>
      <c r="N37" s="115"/>
    </row>
    <row r="38" spans="1:14" ht="15">
      <c r="A38" s="119">
        <v>16</v>
      </c>
      <c r="B38" s="268">
        <f>'1 YY A grubu'!B38</f>
        <v>0</v>
      </c>
      <c r="C38" s="268">
        <f>'1 YY B grubu'!B38</f>
        <v>0</v>
      </c>
      <c r="D38" s="268">
        <f>'3 YY A GRUBU'!B38</f>
        <v>0</v>
      </c>
      <c r="E38" s="268" t="str">
        <f>'3 YY B GRUBU'!B38</f>
        <v>Dr.Öğr.Üye. Yakup Akkuş</v>
      </c>
      <c r="F38" s="268">
        <f>'5 YY A GRUBU'!B38</f>
        <v>0</v>
      </c>
      <c r="G38" s="268" t="str">
        <f>'5 YY B GRUBU'!B38</f>
        <v>Dr. Öğr. Üyesi Çağrı ÇARIKÇI</v>
      </c>
      <c r="H38" s="281" t="str">
        <f>'7 YY A GRUBU'!B38</f>
        <v>Doç. Dr. Oğuzhan Özçelebi</v>
      </c>
      <c r="I38" s="285" t="str">
        <f>'7 YY B GRUBU'!B38</f>
        <v>Doç. Dr. Oğuzhan Özçelebi</v>
      </c>
      <c r="J38" s="119"/>
      <c r="K38" s="104"/>
      <c r="L38" s="104"/>
      <c r="M38" s="114"/>
      <c r="N38" s="157"/>
    </row>
    <row r="39" spans="1:14" ht="15">
      <c r="A39" s="119"/>
      <c r="B39" s="268">
        <f>'1 YY A grubu'!B39</f>
        <v>0</v>
      </c>
      <c r="C39" s="268">
        <f>'1 YY B grubu'!B39</f>
        <v>0</v>
      </c>
      <c r="D39" s="268">
        <f>'3 YY A GRUBU'!B39</f>
        <v>0</v>
      </c>
      <c r="E39" s="268">
        <f>'3 YY B GRUBU'!B39</f>
        <v>0</v>
      </c>
      <c r="F39" s="268">
        <f>'5 YY A GRUBU'!B39</f>
        <v>0</v>
      </c>
      <c r="G39" s="268">
        <f>'5 YY B GRUBU'!B39</f>
        <v>0</v>
      </c>
      <c r="H39" s="281">
        <f>'7 YY A GRUBU'!B39</f>
        <v>0</v>
      </c>
      <c r="I39" s="281">
        <f>'7 YY B GRUBU'!B39</f>
        <v>0</v>
      </c>
      <c r="J39" s="104"/>
      <c r="K39" s="104"/>
      <c r="L39" s="104"/>
      <c r="M39" s="114"/>
      <c r="N39" s="157"/>
    </row>
    <row r="40" spans="1:14" ht="15.75" thickBot="1">
      <c r="A40" s="152"/>
      <c r="B40" s="278"/>
      <c r="C40" s="278"/>
      <c r="D40" s="278"/>
      <c r="E40" s="278" t="s">
        <v>17</v>
      </c>
      <c r="F40" s="278"/>
      <c r="G40" s="278" t="s">
        <v>179</v>
      </c>
      <c r="H40" s="281" t="s">
        <v>181</v>
      </c>
      <c r="I40" s="281" t="s">
        <v>181</v>
      </c>
      <c r="J40" s="104"/>
      <c r="K40" s="104"/>
      <c r="L40" s="104"/>
      <c r="M40" s="114"/>
      <c r="N40" s="158"/>
    </row>
    <row r="41" spans="1:14" ht="15">
      <c r="A41" s="119"/>
      <c r="B41" s="268">
        <f>'1 YY A grubu'!B41</f>
        <v>0</v>
      </c>
      <c r="C41" s="268">
        <f>'1 YY B grubu'!B41</f>
        <v>0</v>
      </c>
      <c r="D41" s="268">
        <f>'3 YY A GRUBU'!B41</f>
        <v>0</v>
      </c>
      <c r="E41" s="268" t="str">
        <f>'3 YY B GRUBU'!B41</f>
        <v>İktisadi Düşünce Tarihi</v>
      </c>
      <c r="F41" s="268">
        <f>'5 YY A GRUBU'!B41</f>
        <v>0</v>
      </c>
      <c r="G41" s="268">
        <f>'5 YY B GRUBU'!B41</f>
        <v>0</v>
      </c>
      <c r="H41" s="281" t="str">
        <f>'7 YY A GRUBU'!B41</f>
        <v>Enerji Ekonomisi</v>
      </c>
      <c r="I41" s="281" t="str">
        <f>'7 YY B GRUBU'!B41</f>
        <v>Enerji Ekonomisi</v>
      </c>
      <c r="J41" s="104"/>
      <c r="K41" s="104"/>
      <c r="L41" s="104"/>
      <c r="M41" s="114"/>
      <c r="N41" s="95"/>
    </row>
    <row r="42" spans="1:14" ht="15">
      <c r="A42" s="119">
        <v>17</v>
      </c>
      <c r="B42" s="268">
        <f>'1 YY A grubu'!B42</f>
        <v>0</v>
      </c>
      <c r="C42" s="268">
        <f>'1 YY B grubu'!B42</f>
        <v>0</v>
      </c>
      <c r="D42" s="268">
        <f>'3 YY A GRUBU'!B42</f>
        <v>0</v>
      </c>
      <c r="E42" s="268" t="str">
        <f>'3 YY B GRUBU'!B42</f>
        <v>Dr.Öğr.Üye. Yakup Akkuş</v>
      </c>
      <c r="F42" s="268">
        <f>'5 YY A GRUBU'!B42</f>
        <v>0</v>
      </c>
      <c r="G42" s="268">
        <f>'5 YY B GRUBU'!B42</f>
        <v>0</v>
      </c>
      <c r="H42" s="281" t="str">
        <f>'7 YY A GRUBU'!B42</f>
        <v>Doç. Dr. Oğuzhan Özçelebi</v>
      </c>
      <c r="I42" s="281" t="str">
        <f>'7 YY B GRUBU'!B42</f>
        <v>Doç. Dr. Oğuzhan Özçelebi</v>
      </c>
      <c r="J42" s="104"/>
      <c r="K42" s="104"/>
      <c r="L42" s="104"/>
      <c r="M42" s="114"/>
      <c r="N42" s="95"/>
    </row>
    <row r="43" spans="1:14" ht="15">
      <c r="A43" s="119"/>
      <c r="B43" s="268">
        <f>'1 YY A grubu'!B43</f>
        <v>0</v>
      </c>
      <c r="C43" s="268">
        <f>'1 YY B grubu'!B43</f>
        <v>0</v>
      </c>
      <c r="D43" s="268">
        <f>'3 YY A GRUBU'!B43</f>
        <v>0</v>
      </c>
      <c r="E43" s="268">
        <f>'3 YY B GRUBU'!B43</f>
        <v>0</v>
      </c>
      <c r="F43" s="268">
        <f>'5 YY A GRUBU'!B43</f>
        <v>0</v>
      </c>
      <c r="G43" s="268">
        <f>'5 YY B GRUBU'!B43</f>
        <v>0</v>
      </c>
      <c r="H43" s="281">
        <f>'7 YY A GRUBU'!B43</f>
        <v>0</v>
      </c>
      <c r="I43" s="285">
        <f>'7 YY B GRUBU'!B43</f>
        <v>0</v>
      </c>
      <c r="J43" s="119"/>
      <c r="K43" s="104"/>
      <c r="L43" s="104"/>
      <c r="M43" s="114"/>
      <c r="N43" s="95"/>
    </row>
    <row r="44" spans="1:14" ht="15">
      <c r="A44" s="155"/>
      <c r="B44" s="325"/>
      <c r="C44" s="268"/>
      <c r="D44" s="268"/>
      <c r="E44" s="268" t="s">
        <v>17</v>
      </c>
      <c r="F44" s="268"/>
      <c r="G44" s="268"/>
      <c r="H44" s="281" t="s">
        <v>181</v>
      </c>
      <c r="I44" s="285" t="s">
        <v>181</v>
      </c>
      <c r="J44" s="119"/>
      <c r="K44" s="104"/>
      <c r="L44" s="104"/>
      <c r="M44" s="114"/>
      <c r="N44" s="95"/>
    </row>
    <row r="45" spans="1:14" ht="15">
      <c r="A45" s="156"/>
      <c r="B45" s="326">
        <f>'1 YY A grubu'!B45</f>
        <v>0</v>
      </c>
      <c r="C45" s="268">
        <f>'1 YY B grubu'!B45</f>
        <v>0</v>
      </c>
      <c r="D45" s="268">
        <f>'3 YY A GRUBU'!B45</f>
        <v>0</v>
      </c>
      <c r="E45" s="268" t="str">
        <f>'3 YY B GRUBU'!B45</f>
        <v>İktisadi Düşünce Tarihi</v>
      </c>
      <c r="F45" s="268">
        <f>'5 YY A GRUBU'!B45</f>
        <v>0</v>
      </c>
      <c r="G45" s="268">
        <f>'5 YY B GRUBU'!B45</f>
        <v>0</v>
      </c>
      <c r="H45" s="281" t="str">
        <f>'7 YY A GRUBU'!B45</f>
        <v>Enerji Ekonomisi</v>
      </c>
      <c r="I45" s="281" t="str">
        <f>'7 YY B GRUBU'!B45</f>
        <v>Enerji Ekonomisi</v>
      </c>
      <c r="J45" s="104"/>
      <c r="K45" s="104"/>
      <c r="L45" s="104"/>
      <c r="M45" s="114"/>
      <c r="N45" s="95"/>
    </row>
    <row r="46" spans="1:14" ht="15">
      <c r="A46" s="119">
        <v>18</v>
      </c>
      <c r="B46" s="268">
        <f>'1 YY A grubu'!B46</f>
        <v>0</v>
      </c>
      <c r="C46" s="268">
        <f>'1 YY B grubu'!B46</f>
        <v>0</v>
      </c>
      <c r="D46" s="268">
        <f>'3 YY A GRUBU'!B46</f>
        <v>0</v>
      </c>
      <c r="E46" s="268" t="str">
        <f>'3 YY B GRUBU'!B46</f>
        <v>Dr.Öğr.Üye. Yakup Akkuş</v>
      </c>
      <c r="F46" s="268">
        <f>'5 YY A GRUBU'!B46</f>
        <v>0</v>
      </c>
      <c r="G46" s="268">
        <f>'5 YY B GRUBU'!B46</f>
        <v>0</v>
      </c>
      <c r="H46" s="281" t="str">
        <f>'7 YY A GRUBU'!B46</f>
        <v>Doç. Dr. Oğuzhan Özçelebi</v>
      </c>
      <c r="I46" s="281" t="str">
        <f>'7 YY B GRUBU'!B46</f>
        <v>Doç. Dr. Oğuzhan Özçelebi</v>
      </c>
      <c r="J46" s="104"/>
      <c r="K46" s="104"/>
      <c r="L46" s="104"/>
      <c r="M46" s="114"/>
      <c r="N46" s="95"/>
    </row>
    <row r="47" spans="1:14" ht="15">
      <c r="A47" s="119"/>
      <c r="B47" s="268">
        <f>'1 YY A grubu'!B47</f>
        <v>0</v>
      </c>
      <c r="C47" s="268">
        <f>'1 YY B grubu'!B47</f>
        <v>0</v>
      </c>
      <c r="D47" s="268">
        <f>'3 YY A GRUBU'!B47</f>
        <v>0</v>
      </c>
      <c r="E47" s="268">
        <f>'3 YY B GRUBU'!B47</f>
        <v>0</v>
      </c>
      <c r="F47" s="268">
        <f>'5 YY A GRUBU'!B47</f>
        <v>0</v>
      </c>
      <c r="G47" s="268">
        <f>'5 YY B GRUBU'!B47</f>
        <v>0</v>
      </c>
      <c r="H47" s="281">
        <f>'7 YY A GRUBU'!B47</f>
        <v>0</v>
      </c>
      <c r="I47" s="285">
        <f>'7 YY B GRUBU'!B47</f>
        <v>0</v>
      </c>
      <c r="J47" s="119"/>
      <c r="K47" s="104"/>
      <c r="L47" s="104"/>
      <c r="M47" s="114"/>
      <c r="N47" s="95"/>
    </row>
    <row r="48" spans="1:14" ht="15.75" thickBot="1">
      <c r="A48" s="119"/>
      <c r="B48" s="268"/>
      <c r="C48" s="268"/>
      <c r="D48" s="268"/>
      <c r="E48" s="268" t="s">
        <v>17</v>
      </c>
      <c r="F48" s="268"/>
      <c r="G48" s="268"/>
      <c r="H48" s="282" t="s">
        <v>181</v>
      </c>
      <c r="I48" s="287" t="s">
        <v>181</v>
      </c>
      <c r="J48" s="119"/>
      <c r="K48" s="104"/>
      <c r="L48" s="104"/>
      <c r="M48" s="114"/>
      <c r="N48" s="95"/>
    </row>
    <row r="49" spans="1:14" ht="15">
      <c r="A49" s="156"/>
      <c r="B49" s="326">
        <f>'1 YY A grubu'!B49</f>
        <v>0</v>
      </c>
      <c r="C49" s="326">
        <f>'1 YY B grubu'!B49</f>
        <v>0</v>
      </c>
      <c r="D49" s="326">
        <f>'3 YY A GRUBU'!B49</f>
        <v>0</v>
      </c>
      <c r="E49" s="326">
        <f>'3 YY B GRUBU'!B49</f>
        <v>0</v>
      </c>
      <c r="F49" s="268">
        <f>'5 YY A GRUBU'!B49</f>
        <v>0</v>
      </c>
      <c r="G49" s="268">
        <f>'5 YY B GRUBU'!B49</f>
        <v>0</v>
      </c>
      <c r="H49" s="268">
        <f>'7 YY A GRUBU'!B49</f>
        <v>0</v>
      </c>
      <c r="I49" s="269">
        <f>'7 YY B GRUBU'!B49</f>
        <v>0</v>
      </c>
      <c r="J49" s="119"/>
      <c r="K49" s="104"/>
      <c r="L49" s="104"/>
      <c r="M49" s="114"/>
      <c r="N49" s="95"/>
    </row>
    <row r="50" spans="1:14" ht="15">
      <c r="A50" s="119">
        <v>19</v>
      </c>
      <c r="B50" s="268">
        <f>'1 YY A grubu'!B50</f>
        <v>0</v>
      </c>
      <c r="C50" s="268">
        <f>'1 YY B grubu'!B50</f>
        <v>0</v>
      </c>
      <c r="D50" s="268">
        <f>'3 YY A GRUBU'!B50</f>
        <v>0</v>
      </c>
      <c r="E50" s="268">
        <f>'3 YY B GRUBU'!B50</f>
        <v>0</v>
      </c>
      <c r="F50" s="268">
        <f>'5 YY A GRUBU'!B50</f>
        <v>0</v>
      </c>
      <c r="G50" s="268">
        <f>'5 YY B GRUBU'!B50</f>
        <v>0</v>
      </c>
      <c r="H50" s="268">
        <f>'7 YY A GRUBU'!B50</f>
        <v>0</v>
      </c>
      <c r="I50" s="269">
        <f>'7 YY B GRUBU'!B50</f>
        <v>0</v>
      </c>
      <c r="J50" s="119"/>
      <c r="K50" s="104"/>
      <c r="L50" s="104"/>
      <c r="M50" s="114"/>
      <c r="N50" s="95"/>
    </row>
    <row r="51" spans="1:14" ht="15">
      <c r="A51" s="119"/>
      <c r="B51" s="268">
        <f>'1 YY A grubu'!B51</f>
        <v>0</v>
      </c>
      <c r="C51" s="268">
        <f>'1 YY B grubu'!B51</f>
        <v>0</v>
      </c>
      <c r="D51" s="268">
        <f>'3 YY A GRUBU'!B51</f>
        <v>0</v>
      </c>
      <c r="E51" s="268">
        <f>'3 YY B GRUBU'!B51</f>
        <v>0</v>
      </c>
      <c r="F51" s="268">
        <f>'5 YY A GRUBU'!B51</f>
        <v>0</v>
      </c>
      <c r="G51" s="268">
        <f>'5 YY B GRUBU'!B51</f>
        <v>0</v>
      </c>
      <c r="H51" s="268">
        <f>'7 YY A GRUBU'!B51</f>
        <v>0</v>
      </c>
      <c r="I51" s="269">
        <f>'7 YY B GRUBU'!B51</f>
        <v>0</v>
      </c>
      <c r="J51" s="119"/>
      <c r="K51" s="104"/>
      <c r="L51" s="104"/>
      <c r="M51" s="114"/>
      <c r="N51" s="95"/>
    </row>
    <row r="52" spans="1:14" ht="15.75" thickBot="1">
      <c r="A52" s="152"/>
      <c r="B52" s="278"/>
      <c r="C52" s="278"/>
      <c r="D52" s="278"/>
      <c r="E52" s="278"/>
      <c r="F52" s="278"/>
      <c r="G52" s="278"/>
      <c r="H52" s="278"/>
      <c r="I52" s="280"/>
      <c r="J52" s="152"/>
      <c r="K52" s="153"/>
      <c r="L52" s="153"/>
      <c r="M52" s="154"/>
      <c r="N52" s="95"/>
    </row>
    <row r="53" spans="1:12" ht="15">
      <c r="A53" s="104"/>
      <c r="B53" s="116"/>
      <c r="I53" s="116"/>
      <c r="J53" s="104"/>
      <c r="K53" s="104"/>
      <c r="L53" s="104"/>
    </row>
    <row r="54" spans="1:12" ht="15">
      <c r="A54" s="104"/>
      <c r="B54" s="116"/>
      <c r="I54" s="116"/>
      <c r="J54" s="104"/>
      <c r="K54" s="104"/>
      <c r="L54" s="104"/>
    </row>
    <row r="55" spans="1:12" ht="15">
      <c r="A55" s="104"/>
      <c r="B55" s="116"/>
      <c r="I55" s="116"/>
      <c r="J55" s="104"/>
      <c r="K55" s="104"/>
      <c r="L55" s="104"/>
    </row>
    <row r="56" spans="1:12" ht="15">
      <c r="A56" s="104"/>
      <c r="B56" s="116"/>
      <c r="I56" s="116"/>
      <c r="J56" s="104"/>
      <c r="K56" s="104"/>
      <c r="L56" s="104"/>
    </row>
    <row r="57" spans="1:12" ht="15">
      <c r="A57" s="104"/>
      <c r="B57" s="116"/>
      <c r="I57" s="116"/>
      <c r="J57" s="104"/>
      <c r="K57" s="104"/>
      <c r="L57" s="104"/>
    </row>
    <row r="58" spans="1:12" ht="15">
      <c r="A58" s="104"/>
      <c r="B58" s="116"/>
      <c r="I58" s="116"/>
      <c r="J58" s="104"/>
      <c r="K58" s="104"/>
      <c r="L58" s="104"/>
    </row>
    <row r="59" spans="1:12" ht="15">
      <c r="A59" s="104"/>
      <c r="B59" s="116"/>
      <c r="I59" s="116"/>
      <c r="J59" s="104"/>
      <c r="K59" s="104"/>
      <c r="L59" s="104"/>
    </row>
    <row r="60" spans="1:12" ht="15">
      <c r="A60" s="104"/>
      <c r="B60" s="116"/>
      <c r="I60" s="116"/>
      <c r="J60" s="104"/>
      <c r="K60" s="104"/>
      <c r="L60" s="104"/>
    </row>
    <row r="61" spans="1:12" ht="15">
      <c r="A61" s="104"/>
      <c r="B61" s="116"/>
      <c r="I61" s="116"/>
      <c r="J61" s="104"/>
      <c r="K61" s="104"/>
      <c r="L61" s="104"/>
    </row>
    <row r="62" spans="1:12" ht="15">
      <c r="A62" s="104"/>
      <c r="B62" s="116"/>
      <c r="I62" s="116"/>
      <c r="J62" s="104"/>
      <c r="K62" s="104"/>
      <c r="L62" s="104"/>
    </row>
    <row r="63" spans="1:12" ht="15">
      <c r="A63" s="104"/>
      <c r="B63" s="116"/>
      <c r="I63" s="116"/>
      <c r="J63" s="104"/>
      <c r="K63" s="104"/>
      <c r="L63" s="104"/>
    </row>
    <row r="64" spans="1:12" ht="15">
      <c r="A64" s="104"/>
      <c r="B64" s="116"/>
      <c r="I64" s="116"/>
      <c r="J64" s="104"/>
      <c r="K64" s="104"/>
      <c r="L64" s="104"/>
    </row>
    <row r="65" spans="1:12" ht="15">
      <c r="A65" s="104"/>
      <c r="B65" s="116"/>
      <c r="I65" s="116"/>
      <c r="J65" s="104"/>
      <c r="K65" s="104"/>
      <c r="L65" s="104"/>
    </row>
    <row r="66" spans="1:12" ht="15">
      <c r="A66" s="104"/>
      <c r="B66" s="116"/>
      <c r="I66" s="116"/>
      <c r="J66" s="104"/>
      <c r="K66" s="104"/>
      <c r="L66" s="104"/>
    </row>
    <row r="67" spans="1:12" ht="15">
      <c r="A67" s="104"/>
      <c r="B67" s="116"/>
      <c r="I67" s="116"/>
      <c r="J67" s="104"/>
      <c r="K67" s="104"/>
      <c r="L67" s="104"/>
    </row>
    <row r="68" spans="1:12" ht="15">
      <c r="A68" s="104"/>
      <c r="B68" s="116"/>
      <c r="I68" s="116"/>
      <c r="J68" s="104"/>
      <c r="K68" s="104"/>
      <c r="L68" s="104"/>
    </row>
    <row r="69" spans="1:12" ht="15">
      <c r="A69" s="104"/>
      <c r="B69" s="116"/>
      <c r="I69" s="116"/>
      <c r="J69" s="104"/>
      <c r="K69" s="104"/>
      <c r="L69" s="104"/>
    </row>
    <row r="70" spans="1:12" ht="15">
      <c r="A70" s="104"/>
      <c r="B70" s="116"/>
      <c r="I70" s="116"/>
      <c r="J70" s="104"/>
      <c r="K70" s="104"/>
      <c r="L70" s="104"/>
    </row>
    <row r="71" spans="1:12" ht="15">
      <c r="A71" s="104"/>
      <c r="B71" s="116"/>
      <c r="I71" s="116"/>
      <c r="J71" s="104"/>
      <c r="K71" s="104"/>
      <c r="L71" s="104"/>
    </row>
    <row r="72" spans="1:12" ht="15">
      <c r="A72" s="104"/>
      <c r="B72" s="116"/>
      <c r="I72" s="116"/>
      <c r="J72" s="104"/>
      <c r="K72" s="104"/>
      <c r="L72" s="104"/>
    </row>
  </sheetData>
  <sheetProtection/>
  <mergeCells count="4">
    <mergeCell ref="B1:G1"/>
    <mergeCell ref="B2:G2"/>
    <mergeCell ref="B3:G3"/>
    <mergeCell ref="L17:L28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</dc:creator>
  <cp:keywords/>
  <dc:description/>
  <cp:lastModifiedBy>maximilliane78</cp:lastModifiedBy>
  <cp:lastPrinted>2017-01-25T11:33:10Z</cp:lastPrinted>
  <dcterms:created xsi:type="dcterms:W3CDTF">2014-10-15T18:52:05Z</dcterms:created>
  <dcterms:modified xsi:type="dcterms:W3CDTF">2018-09-14T21:44:04Z</dcterms:modified>
  <cp:category/>
  <cp:version/>
  <cp:contentType/>
  <cp:contentStatus/>
</cp:coreProperties>
</file>