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70" windowHeight="1164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E18" i="1" l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H20" i="1" l="1"/>
  <c r="H25" i="1"/>
  <c r="H18" i="1"/>
  <c r="H27" i="1"/>
  <c r="H23" i="1"/>
  <c r="H21" i="1"/>
  <c r="H26" i="1"/>
  <c r="H22" i="1"/>
  <c r="H19" i="1"/>
  <c r="H24" i="1"/>
</calcChain>
</file>

<file path=xl/sharedStrings.xml><?xml version="1.0" encoding="utf-8"?>
<sst xmlns="http://schemas.openxmlformats.org/spreadsheetml/2006/main" count="47" uniqueCount="37">
  <si>
    <t>SIRA NO</t>
  </si>
  <si>
    <t>ADAYIN ADI SOYADI</t>
  </si>
  <si>
    <t>ALES PUANI</t>
  </si>
  <si>
    <t>YABANCI DİL PUANININ %40'I</t>
  </si>
  <si>
    <t>TOPLAM PUAN</t>
  </si>
  <si>
    <t> 1</t>
  </si>
  <si>
    <t> 2</t>
  </si>
  <si>
    <t> 3</t>
  </si>
  <si>
    <t> 4</t>
  </si>
  <si>
    <t>YABANCI DİL PUANI</t>
  </si>
  <si>
    <t>ALES PUANININ %60'I</t>
  </si>
  <si>
    <t xml:space="preserve">                         (YABANCI DİLLE EĞİTİM ÖĞRETİM YAPILAN PROGRAMLARDAKİ ÖĞR.GÖR.HARİÇ)</t>
  </si>
  <si>
    <t xml:space="preserve">                                                          ARAŞTIRMA GÖREVLİSİ/ÖĞRETİM GÖREVLİSİ</t>
  </si>
  <si>
    <t xml:space="preserve">İSTANBUL ÜNİVERSİTESİ-CERRAHPAŞA
Personel Daire Başkanlığı
ÖĞRETİM ELEMANLARI ÖN DEĞERLENDİRME FORMU (C)
</t>
  </si>
  <si>
    <t>MÜHENDİSLİK FAKÜLTESİ                                 İlan Koşulu: 2547 Sayılı Kanunun 50/d maddesi uyarınca</t>
  </si>
  <si>
    <t xml:space="preserve">ARAŞTIRMA GÖREVLİSİ   (Öncelikli Alanlar)     Aşamasına geçmemiş Doktora öğrencisi olmak                         </t>
  </si>
  <si>
    <t>Çevre Mühendisliği Bölümü                                     ÇevreMühendisliği Bölümü Lisans Mezunu olup Çevre Mühendisliği</t>
  </si>
  <si>
    <t xml:space="preserve">Kadro Derecesi:   6                                                    </t>
  </si>
  <si>
    <t xml:space="preserve">Kadro Adedi:        1                                                  </t>
  </si>
  <si>
    <t xml:space="preserve">Çevre Mühendisliği Anabilim Dalı                            Anabilim Dalında Tezli Yüksek Lisans yapıyor olmak veya Doktora Tez              </t>
  </si>
  <si>
    <t>SÜMEYYE HASANOĞLU</t>
  </si>
  <si>
    <t>NECDET CEM AYLA</t>
  </si>
  <si>
    <t>ZUHAL ÇETİNKAYA ATEŞÇİ</t>
  </si>
  <si>
    <t>AKIN EMRECAN GÖK</t>
  </si>
  <si>
    <t>BAŞAK KESKİN</t>
  </si>
  <si>
    <t>MUSTAFA KAAN ÇAKAN</t>
  </si>
  <si>
    <t>İPEK TEZYAPAR</t>
  </si>
  <si>
    <t>BERİVAN AKGÜN</t>
  </si>
  <si>
    <t>BENGİSU ÇİFTÇİOĞLU GÖZÜAÇIK</t>
  </si>
  <si>
    <t>ÇAĞRI EMRE GÜNEŞ</t>
  </si>
  <si>
    <t>Prof. Dr. Bülent ARMAĞAN</t>
  </si>
  <si>
    <t>GİRİŞ SINAV JÜRİSİ</t>
  </si>
  <si>
    <t>Prof. Dr. Gülsüm YILMAZ             Prof. Dr. M. Sinan BİLGİLİ</t>
  </si>
  <si>
    <t>SINAV TARİHİ:</t>
  </si>
  <si>
    <t>SINAV SAATİ:</t>
  </si>
  <si>
    <t>SINAV YERİ:</t>
  </si>
  <si>
    <t>Çevre Mühendisliği Bölüm Başkanlığı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</si>
</sst>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left"/>
    </xf>
    <xf numFmtId="0" fontId="7" fillId="0" borderId="0" xfId="0" applyFont="1"/>
    <xf numFmtId="20" fontId="7" fillId="0" borderId="0" xfId="0" applyNumberFormat="1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38099</xdr:rowOff>
    </xdr:from>
    <xdr:to>
      <xdr:col>1</xdr:col>
      <xdr:colOff>445295</xdr:colOff>
      <xdr:row>2</xdr:row>
      <xdr:rowOff>363854</xdr:rowOff>
    </xdr:to>
    <xdr:pic>
      <xdr:nvPicPr>
        <xdr:cNvPr id="3" name="Resim 2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38099"/>
          <a:ext cx="1047750" cy="992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Layout" topLeftCell="A13" zoomScale="120" zoomScaleNormal="100" zoomScalePageLayoutView="120" workbookViewId="0">
      <selection activeCell="A37" sqref="A37:B37"/>
    </sheetView>
  </sheetViews>
  <sheetFormatPr defaultRowHeight="15" x14ac:dyDescent="0.25"/>
  <cols>
    <col min="1" max="1" width="10" style="4" customWidth="1"/>
    <col min="2" max="2" width="8.28515625" customWidth="1"/>
    <col min="3" max="3" width="24.85546875" customWidth="1"/>
    <col min="4" max="4" width="10.85546875" customWidth="1"/>
    <col min="5" max="5" width="12.5703125" customWidth="1"/>
    <col min="6" max="6" width="11.5703125" customWidth="1"/>
    <col min="7" max="7" width="12" customWidth="1"/>
    <col min="8" max="8" width="11.7109375" customWidth="1"/>
    <col min="9" max="9" width="10.7109375" customWidth="1"/>
  </cols>
  <sheetData>
    <row r="1" spans="1:9" ht="26.25" customHeight="1" x14ac:dyDescent="0.25">
      <c r="A1" s="34"/>
      <c r="B1" s="35"/>
      <c r="C1" s="33" t="s">
        <v>13</v>
      </c>
      <c r="D1" s="33"/>
      <c r="E1" s="33"/>
      <c r="F1" s="33"/>
      <c r="G1" s="33"/>
      <c r="H1" s="33"/>
      <c r="I1" s="33"/>
    </row>
    <row r="2" spans="1:9" ht="26.25" customHeight="1" x14ac:dyDescent="0.25">
      <c r="A2" s="36"/>
      <c r="B2" s="37"/>
      <c r="C2" s="33"/>
      <c r="D2" s="33"/>
      <c r="E2" s="33"/>
      <c r="F2" s="33"/>
      <c r="G2" s="33"/>
      <c r="H2" s="33"/>
      <c r="I2" s="33"/>
    </row>
    <row r="3" spans="1:9" ht="30" customHeight="1" x14ac:dyDescent="0.25">
      <c r="A3" s="38"/>
      <c r="B3" s="39"/>
      <c r="C3" s="33"/>
      <c r="D3" s="33"/>
      <c r="E3" s="33"/>
      <c r="F3" s="33"/>
      <c r="G3" s="33"/>
      <c r="H3" s="33"/>
      <c r="I3" s="33"/>
    </row>
    <row r="4" spans="1:9" ht="0.75" customHeight="1" x14ac:dyDescent="0.25"/>
    <row r="5" spans="1:9" x14ac:dyDescent="0.25">
      <c r="A5" s="19" t="s">
        <v>14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16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 t="s">
        <v>19</v>
      </c>
      <c r="B7" s="19"/>
      <c r="C7" s="19"/>
      <c r="D7" s="19"/>
      <c r="E7" s="19"/>
      <c r="F7" s="19"/>
      <c r="G7" s="19"/>
      <c r="H7" s="19"/>
      <c r="I7" s="19"/>
    </row>
    <row r="8" spans="1:9" x14ac:dyDescent="0.25">
      <c r="A8" s="19" t="s">
        <v>15</v>
      </c>
      <c r="B8" s="20"/>
      <c r="C8" s="20"/>
      <c r="D8" s="20"/>
      <c r="E8" s="20"/>
      <c r="F8" s="20"/>
      <c r="G8" s="20"/>
      <c r="H8" s="20"/>
      <c r="I8" s="20"/>
    </row>
    <row r="9" spans="1:9" x14ac:dyDescent="0.25">
      <c r="A9" s="19" t="s">
        <v>17</v>
      </c>
      <c r="B9" s="21"/>
      <c r="C9" s="21"/>
      <c r="D9" s="21"/>
      <c r="E9" s="21"/>
      <c r="F9" s="21"/>
      <c r="G9" s="21"/>
      <c r="H9" s="21"/>
      <c r="I9" s="21"/>
    </row>
    <row r="10" spans="1:9" x14ac:dyDescent="0.25">
      <c r="A10" s="19" t="s">
        <v>18</v>
      </c>
      <c r="B10" s="21"/>
      <c r="C10" s="21"/>
      <c r="D10" s="21"/>
      <c r="E10" s="21"/>
      <c r="F10" s="21"/>
      <c r="G10" s="21"/>
      <c r="H10" s="21"/>
      <c r="I10" s="21"/>
    </row>
    <row r="11" spans="1:9" x14ac:dyDescent="0.25">
      <c r="A11" s="5"/>
      <c r="B11" s="6"/>
      <c r="C11" s="6"/>
      <c r="D11" s="6"/>
      <c r="E11" s="6"/>
      <c r="F11" s="6"/>
      <c r="G11" s="6"/>
      <c r="H11" s="6"/>
      <c r="I11" s="6"/>
    </row>
    <row r="12" spans="1:9" x14ac:dyDescent="0.25">
      <c r="A12" s="40"/>
      <c r="B12" s="40"/>
      <c r="C12" s="40"/>
      <c r="D12" s="40"/>
      <c r="E12" s="40"/>
      <c r="F12" s="40"/>
      <c r="G12" s="40"/>
    </row>
    <row r="13" spans="1:9" x14ac:dyDescent="0.25">
      <c r="A13" s="43" t="s">
        <v>12</v>
      </c>
      <c r="B13" s="17"/>
      <c r="C13" s="17"/>
      <c r="D13" s="17"/>
      <c r="E13" s="17"/>
      <c r="F13" s="17"/>
      <c r="G13" s="17"/>
      <c r="H13" s="17"/>
      <c r="I13" s="17"/>
    </row>
    <row r="14" spans="1:9" x14ac:dyDescent="0.25">
      <c r="A14" s="44" t="s">
        <v>11</v>
      </c>
      <c r="B14" s="17"/>
      <c r="C14" s="17"/>
      <c r="D14" s="17"/>
      <c r="E14" s="17"/>
      <c r="F14" s="17"/>
      <c r="G14" s="17"/>
      <c r="H14" s="17"/>
      <c r="I14" s="17"/>
    </row>
    <row r="16" spans="1:9" ht="42.75" customHeight="1" x14ac:dyDescent="0.25">
      <c r="A16" s="22" t="s">
        <v>0</v>
      </c>
      <c r="B16" s="24" t="s">
        <v>1</v>
      </c>
      <c r="C16" s="25"/>
      <c r="D16" s="28" t="s">
        <v>2</v>
      </c>
      <c r="E16" s="28" t="s">
        <v>10</v>
      </c>
      <c r="F16" s="28" t="s">
        <v>9</v>
      </c>
      <c r="G16" s="28" t="s">
        <v>3</v>
      </c>
      <c r="H16" s="28" t="s">
        <v>4</v>
      </c>
      <c r="I16" s="30"/>
    </row>
    <row r="17" spans="1:9" x14ac:dyDescent="0.25">
      <c r="A17" s="23"/>
      <c r="B17" s="26"/>
      <c r="C17" s="27"/>
      <c r="D17" s="29"/>
      <c r="E17" s="29"/>
      <c r="F17" s="29"/>
      <c r="G17" s="29"/>
      <c r="H17" s="29"/>
      <c r="I17" s="30"/>
    </row>
    <row r="18" spans="1:9" ht="20.25" customHeight="1" x14ac:dyDescent="0.25">
      <c r="A18" s="2" t="s">
        <v>5</v>
      </c>
      <c r="B18" s="41" t="s">
        <v>20</v>
      </c>
      <c r="C18" s="42" t="s">
        <v>20</v>
      </c>
      <c r="D18" s="8">
        <v>77.984290000000001</v>
      </c>
      <c r="E18" s="9">
        <f>D18*0.6</f>
        <v>46.790573999999999</v>
      </c>
      <c r="F18" s="8">
        <v>96.25</v>
      </c>
      <c r="G18" s="9">
        <f>F18*0.4</f>
        <v>38.5</v>
      </c>
      <c r="H18" s="10">
        <f>E18+G18</f>
        <v>85.290573999999992</v>
      </c>
      <c r="I18" s="7"/>
    </row>
    <row r="19" spans="1:9" ht="20.25" customHeight="1" x14ac:dyDescent="0.25">
      <c r="A19" s="2" t="s">
        <v>6</v>
      </c>
      <c r="B19" s="41" t="s">
        <v>21</v>
      </c>
      <c r="C19" s="42" t="s">
        <v>21</v>
      </c>
      <c r="D19" s="8">
        <v>86.423259999999999</v>
      </c>
      <c r="E19" s="9">
        <f t="shared" ref="E19:E27" si="0">D19*0.6</f>
        <v>51.853955999999997</v>
      </c>
      <c r="F19" s="8">
        <v>83.75</v>
      </c>
      <c r="G19" s="9">
        <f t="shared" ref="G19:G27" si="1">F19*0.4</f>
        <v>33.5</v>
      </c>
      <c r="H19" s="10">
        <f t="shared" ref="H19:H27" si="2">E19+G19</f>
        <v>85.353955999999997</v>
      </c>
      <c r="I19" s="7"/>
    </row>
    <row r="20" spans="1:9" ht="20.25" customHeight="1" x14ac:dyDescent="0.25">
      <c r="A20" s="2" t="s">
        <v>7</v>
      </c>
      <c r="B20" s="41" t="s">
        <v>22</v>
      </c>
      <c r="C20" s="42" t="s">
        <v>22</v>
      </c>
      <c r="D20" s="8">
        <v>84.908690000000007</v>
      </c>
      <c r="E20" s="9">
        <f t="shared" si="0"/>
        <v>50.945214</v>
      </c>
      <c r="F20" s="8">
        <v>81.25</v>
      </c>
      <c r="G20" s="9">
        <f t="shared" si="1"/>
        <v>32.5</v>
      </c>
      <c r="H20" s="10">
        <f t="shared" si="2"/>
        <v>83.445213999999993</v>
      </c>
      <c r="I20" s="7"/>
    </row>
    <row r="21" spans="1:9" ht="20.25" customHeight="1" x14ac:dyDescent="0.25">
      <c r="A21" s="2" t="s">
        <v>8</v>
      </c>
      <c r="B21" s="41" t="s">
        <v>23</v>
      </c>
      <c r="C21" s="42" t="s">
        <v>23</v>
      </c>
      <c r="D21" s="8">
        <v>75.797579999999996</v>
      </c>
      <c r="E21" s="9">
        <f t="shared" si="0"/>
        <v>45.478547999999996</v>
      </c>
      <c r="F21" s="8">
        <v>91.25</v>
      </c>
      <c r="G21" s="9">
        <f t="shared" si="1"/>
        <v>36.5</v>
      </c>
      <c r="H21" s="10">
        <f t="shared" si="2"/>
        <v>81.978547999999989</v>
      </c>
      <c r="I21" s="7"/>
    </row>
    <row r="22" spans="1:9" ht="20.25" customHeight="1" x14ac:dyDescent="0.25">
      <c r="A22" s="2">
        <v>5</v>
      </c>
      <c r="B22" s="41" t="s">
        <v>24</v>
      </c>
      <c r="C22" s="42" t="s">
        <v>24</v>
      </c>
      <c r="D22" s="8">
        <v>86.058779999999999</v>
      </c>
      <c r="E22" s="9">
        <f t="shared" si="0"/>
        <v>51.635267999999996</v>
      </c>
      <c r="F22" s="8">
        <v>72.5</v>
      </c>
      <c r="G22" s="9">
        <f t="shared" si="1"/>
        <v>29</v>
      </c>
      <c r="H22" s="10">
        <f t="shared" si="2"/>
        <v>80.635267999999996</v>
      </c>
      <c r="I22" s="7"/>
    </row>
    <row r="23" spans="1:9" ht="20.25" customHeight="1" x14ac:dyDescent="0.25">
      <c r="A23" s="2">
        <v>6</v>
      </c>
      <c r="B23" s="41" t="s">
        <v>25</v>
      </c>
      <c r="C23" s="42" t="s">
        <v>25</v>
      </c>
      <c r="D23" s="8">
        <v>74.900329999999997</v>
      </c>
      <c r="E23" s="9">
        <f t="shared" si="0"/>
        <v>44.940197999999995</v>
      </c>
      <c r="F23" s="8">
        <v>85</v>
      </c>
      <c r="G23" s="9">
        <f t="shared" si="1"/>
        <v>34</v>
      </c>
      <c r="H23" s="10">
        <f t="shared" si="2"/>
        <v>78.940197999999995</v>
      </c>
      <c r="I23" s="7"/>
    </row>
    <row r="24" spans="1:9" ht="20.25" customHeight="1" x14ac:dyDescent="0.25">
      <c r="A24" s="2">
        <v>7</v>
      </c>
      <c r="B24" s="41" t="s">
        <v>26</v>
      </c>
      <c r="C24" s="42" t="s">
        <v>26</v>
      </c>
      <c r="D24" s="8">
        <v>76.65361</v>
      </c>
      <c r="E24" s="9">
        <f t="shared" si="0"/>
        <v>45.992165999999997</v>
      </c>
      <c r="F24" s="8">
        <v>81.25</v>
      </c>
      <c r="G24" s="9">
        <f t="shared" si="1"/>
        <v>32.5</v>
      </c>
      <c r="H24" s="10">
        <f t="shared" si="2"/>
        <v>78.492165999999997</v>
      </c>
      <c r="I24" s="7"/>
    </row>
    <row r="25" spans="1:9" ht="20.25" customHeight="1" x14ac:dyDescent="0.25">
      <c r="A25" s="2">
        <v>8</v>
      </c>
      <c r="B25" s="41" t="s">
        <v>27</v>
      </c>
      <c r="C25" s="42" t="s">
        <v>27</v>
      </c>
      <c r="D25" s="8">
        <v>75.366979999999998</v>
      </c>
      <c r="E25" s="9">
        <f t="shared" si="0"/>
        <v>45.220188</v>
      </c>
      <c r="F25" s="8">
        <v>81.25</v>
      </c>
      <c r="G25" s="9">
        <f t="shared" si="1"/>
        <v>32.5</v>
      </c>
      <c r="H25" s="10">
        <f t="shared" si="2"/>
        <v>77.720188000000007</v>
      </c>
      <c r="I25" s="7"/>
    </row>
    <row r="26" spans="1:9" ht="20.25" customHeight="1" x14ac:dyDescent="0.25">
      <c r="A26" s="2">
        <v>9</v>
      </c>
      <c r="B26" s="41" t="s">
        <v>28</v>
      </c>
      <c r="C26" s="42" t="s">
        <v>28</v>
      </c>
      <c r="D26" s="8">
        <v>84.803659999999994</v>
      </c>
      <c r="E26" s="9">
        <f t="shared" si="0"/>
        <v>50.882195999999993</v>
      </c>
      <c r="F26" s="8">
        <v>65</v>
      </c>
      <c r="G26" s="9">
        <f t="shared" si="1"/>
        <v>26</v>
      </c>
      <c r="H26" s="10">
        <f t="shared" si="2"/>
        <v>76.882195999999993</v>
      </c>
      <c r="I26" s="7"/>
    </row>
    <row r="27" spans="1:9" ht="20.25" customHeight="1" x14ac:dyDescent="0.25">
      <c r="A27" s="2">
        <v>10</v>
      </c>
      <c r="B27" s="41" t="s">
        <v>29</v>
      </c>
      <c r="C27" s="42" t="s">
        <v>29</v>
      </c>
      <c r="D27" s="8">
        <v>79.162580000000005</v>
      </c>
      <c r="E27" s="9">
        <f t="shared" si="0"/>
        <v>47.497548000000002</v>
      </c>
      <c r="F27" s="8">
        <v>72.5</v>
      </c>
      <c r="G27" s="9">
        <f t="shared" si="1"/>
        <v>29</v>
      </c>
      <c r="H27" s="10">
        <f t="shared" si="2"/>
        <v>76.497547999999995</v>
      </c>
      <c r="I27" s="7"/>
    </row>
    <row r="30" spans="1:9" ht="15.75" x14ac:dyDescent="0.25">
      <c r="A30" s="32" t="s">
        <v>31</v>
      </c>
      <c r="B30" s="32"/>
      <c r="C30" s="32"/>
      <c r="D30" s="32"/>
      <c r="E30" s="32"/>
      <c r="F30" s="32"/>
      <c r="G30" s="32"/>
      <c r="H30" s="32"/>
    </row>
    <row r="31" spans="1:9" ht="15.75" x14ac:dyDescent="0.25">
      <c r="A31" s="11"/>
      <c r="B31" s="11"/>
      <c r="C31" s="11"/>
      <c r="D31" s="11"/>
      <c r="E31" s="11"/>
      <c r="F31" s="11"/>
      <c r="G31" s="11"/>
      <c r="H31" s="11"/>
    </row>
    <row r="32" spans="1:9" ht="15.75" x14ac:dyDescent="0.25">
      <c r="A32" s="1"/>
    </row>
    <row r="33" spans="1:8" ht="15.75" x14ac:dyDescent="0.25">
      <c r="A33" s="12" t="s">
        <v>30</v>
      </c>
      <c r="B33" s="12"/>
      <c r="C33" s="12"/>
      <c r="D33" s="47" t="s">
        <v>32</v>
      </c>
      <c r="E33" s="47"/>
      <c r="F33" s="47"/>
      <c r="G33" s="47"/>
      <c r="H33" s="47"/>
    </row>
    <row r="34" spans="1:8" ht="15.75" x14ac:dyDescent="0.25">
      <c r="A34" s="48"/>
      <c r="B34" s="48"/>
      <c r="C34" s="48"/>
      <c r="D34" s="48"/>
      <c r="E34" s="48"/>
      <c r="F34" s="48"/>
      <c r="G34" s="48"/>
      <c r="H34" s="48"/>
    </row>
    <row r="35" spans="1:8" ht="15.75" x14ac:dyDescent="0.25">
      <c r="A35" s="13"/>
      <c r="B35" s="13"/>
      <c r="C35" s="13"/>
      <c r="D35" s="13"/>
      <c r="E35" s="13"/>
      <c r="F35" s="13"/>
      <c r="G35" s="13"/>
      <c r="H35" s="13"/>
    </row>
    <row r="36" spans="1:8" ht="15.75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45" t="s">
        <v>33</v>
      </c>
      <c r="B37" s="45"/>
      <c r="C37" s="14">
        <v>43483</v>
      </c>
      <c r="D37" s="15"/>
    </row>
    <row r="38" spans="1:8" x14ac:dyDescent="0.25">
      <c r="A38" s="45" t="s">
        <v>34</v>
      </c>
      <c r="B38" s="45"/>
      <c r="C38" s="16">
        <v>0.39583333333333331</v>
      </c>
      <c r="D38" s="15"/>
    </row>
    <row r="39" spans="1:8" x14ac:dyDescent="0.25">
      <c r="A39" s="45" t="s">
        <v>35</v>
      </c>
      <c r="B39" s="45"/>
      <c r="C39" s="46" t="s">
        <v>36</v>
      </c>
      <c r="D39" s="46"/>
    </row>
    <row r="40" spans="1:8" x14ac:dyDescent="0.25">
      <c r="A40"/>
    </row>
    <row r="41" spans="1:8" x14ac:dyDescent="0.25">
      <c r="A41"/>
    </row>
    <row r="42" spans="1:8" x14ac:dyDescent="0.25">
      <c r="A42"/>
    </row>
    <row r="55" spans="1:7" s="17" customFormat="1" x14ac:dyDescent="0.25"/>
    <row r="56" spans="1:7" s="17" customFormat="1" x14ac:dyDescent="0.25">
      <c r="A56" s="18"/>
    </row>
    <row r="57" spans="1:7" s="17" customFormat="1" x14ac:dyDescent="0.25">
      <c r="A57" s="18"/>
    </row>
    <row r="58" spans="1:7" x14ac:dyDescent="0.25">
      <c r="G58" s="3"/>
    </row>
  </sheetData>
  <mergeCells count="41">
    <mergeCell ref="A37:B37"/>
    <mergeCell ref="A38:B38"/>
    <mergeCell ref="A39:B39"/>
    <mergeCell ref="C39:D39"/>
    <mergeCell ref="D33:H33"/>
    <mergeCell ref="C36:H36"/>
    <mergeCell ref="A34:H34"/>
    <mergeCell ref="A12:G12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23:C23"/>
    <mergeCell ref="A13:I13"/>
    <mergeCell ref="A14:I14"/>
    <mergeCell ref="A5:I5"/>
    <mergeCell ref="A6:I6"/>
    <mergeCell ref="A7:I7"/>
    <mergeCell ref="C1:I3"/>
    <mergeCell ref="A1:B3"/>
    <mergeCell ref="A55:XFD55"/>
    <mergeCell ref="A57:XFD57"/>
    <mergeCell ref="A56:XFD56"/>
    <mergeCell ref="A8:I8"/>
    <mergeCell ref="A9:I9"/>
    <mergeCell ref="A16:A17"/>
    <mergeCell ref="B16:C17"/>
    <mergeCell ref="H16:H17"/>
    <mergeCell ref="F16:F17"/>
    <mergeCell ref="E16:E17"/>
    <mergeCell ref="I16:I17"/>
    <mergeCell ref="G16:G17"/>
    <mergeCell ref="D16:D17"/>
    <mergeCell ref="A36:B36"/>
    <mergeCell ref="A10:I10"/>
    <mergeCell ref="A30:H30"/>
  </mergeCells>
  <pageMargins left="0.61805555555555558" right="0.23622047244094491" top="0.74803149606299213" bottom="0.74803149606299213" header="0.31496062992125984" footer="0.31496062992125984"/>
  <pageSetup paperSize="9" scale="80" fitToHeight="0" orientation="portrait" r:id="rId1"/>
  <headerFooter>
    <oddFooter>&amp;R&amp;9İÜ-C/PDB/FR-008/Rev.00/…/…/…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2019-01-16T10:54:08Z</cp:lastPrinted>
  <dcterms:created xsi:type="dcterms:W3CDTF">2017-06-02T12:09:18Z</dcterms:created>
  <dcterms:modified xsi:type="dcterms:W3CDTF">2019-01-16T12:07:39Z</dcterms:modified>
</cp:coreProperties>
</file>