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65"/>
  </bookViews>
  <sheets>
    <sheet name="Sayfa1" sheetId="1" r:id="rId1"/>
  </sheets>
  <definedNames>
    <definedName name="_xlnm.Print_Area" localSheetId="0">Sayfa1!$A$1:$J$39</definedName>
  </definedNames>
  <calcPr calcId="15251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16" i="1"/>
  <c r="E17" i="1"/>
  <c r="E18" i="1"/>
  <c r="E19" i="1"/>
  <c r="E20" i="1"/>
  <c r="E21" i="1"/>
  <c r="E22" i="1"/>
  <c r="E23" i="1"/>
  <c r="E24" i="1"/>
  <c r="E25" i="1"/>
  <c r="E16" i="1"/>
  <c r="H25" i="1" l="1"/>
  <c r="H21" i="1"/>
  <c r="H19" i="1"/>
  <c r="H22" i="1"/>
  <c r="H18" i="1"/>
  <c r="H23" i="1"/>
  <c r="H17" i="1"/>
  <c r="H24" i="1"/>
  <c r="H20" i="1"/>
  <c r="H16" i="1"/>
</calcChain>
</file>

<file path=xl/sharedStrings.xml><?xml version="1.0" encoding="utf-8"?>
<sst xmlns="http://schemas.openxmlformats.org/spreadsheetml/2006/main" count="41" uniqueCount="40">
  <si>
    <t xml:space="preserve">GİRİŞ SINAV JÜRİSİ </t>
  </si>
  <si>
    <t>SINAV TARİHİ</t>
  </si>
  <si>
    <t>SINAV SAATİ</t>
  </si>
  <si>
    <t>SINAV YERİ</t>
  </si>
  <si>
    <t xml:space="preserve">İSTANBUL ÜNİVERSİTESİ
Personel Daire Başkanlığı
ÖĞRETİM ELEMANLARI ÖN DEĞERLENDİRME FORMU (C)
</t>
  </si>
  <si>
    <t>SIRA NO</t>
  </si>
  <si>
    <t>ADAYIN ADI SOYADI</t>
  </si>
  <si>
    <t>ALES PUANI</t>
  </si>
  <si>
    <t>YABANCI DİL PUANININ %40'I</t>
  </si>
  <si>
    <t>TOPLAM PUAN</t>
  </si>
  <si>
    <t> 1</t>
  </si>
  <si>
    <t> 2</t>
  </si>
  <si>
    <t> 3</t>
  </si>
  <si>
    <t> 4</t>
  </si>
  <si>
    <t>YABANCI DİL PUANI</t>
  </si>
  <si>
    <t>ALES PUANININ %60'I</t>
  </si>
  <si>
    <t>:10:00</t>
  </si>
  <si>
    <t>: Bölüm Başkanlığında</t>
  </si>
  <si>
    <r>
      <t>MÜHENDİSLİK FAKÜLTESİ                         İlan Koşulu:</t>
    </r>
    <r>
      <rPr>
        <sz val="11"/>
        <color rgb="FF000000"/>
        <rFont val="Times New Roman"/>
        <family val="1"/>
        <charset val="162"/>
      </rPr>
      <t xml:space="preserve"> </t>
    </r>
    <r>
      <rPr>
        <b/>
        <sz val="11"/>
        <color rgb="FF000000"/>
        <rFont val="Times New Roman"/>
        <family val="1"/>
        <charset val="162"/>
      </rPr>
      <t>2547 sayılı Kanunun 50/d maddesi uyarınca</t>
    </r>
  </si>
  <si>
    <r>
      <t xml:space="preserve">Elektrik-Elektronik Mühendisliği Bölümü       Üniversitelerin Mühendislik Fakültelerinin Elektrik-Elektronik          </t>
    </r>
    <r>
      <rPr>
        <sz val="11"/>
        <color rgb="FF000000"/>
        <rFont val="Times New Roman"/>
        <family val="1"/>
        <charset val="162"/>
      </rPr>
      <t xml:space="preserve">   </t>
    </r>
  </si>
  <si>
    <r>
      <t xml:space="preserve">Elektrik Tesisleri Anabilim Dalı                       </t>
    </r>
    <r>
      <rPr>
        <sz val="11"/>
        <color rgb="FF000000"/>
        <rFont val="Times New Roman"/>
        <family val="1"/>
        <charset val="162"/>
      </rPr>
      <t xml:space="preserve"> </t>
    </r>
    <r>
      <rPr>
        <b/>
        <sz val="11"/>
        <color rgb="FF000000"/>
        <rFont val="Times New Roman"/>
        <family val="1"/>
        <charset val="162"/>
      </rPr>
      <t xml:space="preserve">Mühendisliği Bölümü Lisans mezunu olup, Elektrik-Elektronik                  </t>
    </r>
  </si>
  <si>
    <t>Kadro Derecesi: 4                                              yapıyor olmak</t>
  </si>
  <si>
    <t>:11.05.2018</t>
  </si>
  <si>
    <t>ARAŞTIRMA GÖREVLİSİ                              Mühendisliği Anabilim Dalında Tezli Yüksek Lisans Eğitimi</t>
  </si>
  <si>
    <t xml:space="preserve">              (YABANCI DİLLE EĞİTİM ÖĞRETİM YAPILAN PROGRAMLARDAKİ ÖĞR.GÖR. HARİÇ)</t>
  </si>
  <si>
    <t xml:space="preserve">                                               ARAŞTIRMA GÖREVLİSİ /ÖĞRETİM GÖREVLİSİ</t>
  </si>
  <si>
    <t xml:space="preserve"> </t>
  </si>
  <si>
    <t>RÜMEYSA SELÇUK</t>
  </si>
  <si>
    <t>HİLAL İRGAN</t>
  </si>
  <si>
    <t>ERTUĞRUL ADIGÜZEL</t>
  </si>
  <si>
    <t>SERKAN SİPAHİ</t>
  </si>
  <si>
    <t>BÜŞRA ÖZGENÇ</t>
  </si>
  <si>
    <t>TAHİR BEKİRYAZICI</t>
  </si>
  <si>
    <t>KENAN AYTEN</t>
  </si>
  <si>
    <t>İREM GÖRGÖZ</t>
  </si>
  <si>
    <t>NUR KÜBRA ÖZKAN</t>
  </si>
  <si>
    <t>ELİF BALDAN</t>
  </si>
  <si>
    <t>Prof. Dr. Fırat KAÇAR</t>
  </si>
  <si>
    <t>Dr. Öğr. Üyesi Aysel ERSOY YILMAZ</t>
  </si>
  <si>
    <t>Dr. Öğr. Üyesi Abdurrahim AKGÜNDOĞDU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</si>
</sst>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0</xdr:rowOff>
        </xdr:from>
        <xdr:to>
          <xdr:col>1</xdr:col>
          <xdr:colOff>438150</xdr:colOff>
          <xdr:row>2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_izimi111111111111111111111111111111111111111111111111111111111111111111111111111111111111111111111111111111111111111111111111111111111.vsd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="106" zoomScaleNormal="106" workbookViewId="0">
      <selection activeCell="C32" sqref="C32:H32"/>
    </sheetView>
  </sheetViews>
  <sheetFormatPr defaultRowHeight="15" x14ac:dyDescent="0.25"/>
  <cols>
    <col min="1" max="1" width="10" customWidth="1"/>
    <col min="2" max="2" width="8.28515625" customWidth="1"/>
    <col min="3" max="3" width="16.5703125" customWidth="1"/>
    <col min="4" max="4" width="10.85546875" customWidth="1"/>
    <col min="5" max="5" width="11.85546875" bestFit="1" customWidth="1"/>
    <col min="6" max="6" width="12.28515625" bestFit="1" customWidth="1"/>
    <col min="7" max="7" width="15.7109375" bestFit="1" customWidth="1"/>
    <col min="8" max="8" width="38.140625" customWidth="1"/>
    <col min="9" max="9" width="9.5703125" customWidth="1"/>
  </cols>
  <sheetData>
    <row r="1" spans="1:10" ht="26.25" customHeight="1" x14ac:dyDescent="0.25">
      <c r="A1" s="18"/>
      <c r="B1" s="19"/>
      <c r="C1" s="17" t="s">
        <v>4</v>
      </c>
      <c r="D1" s="17"/>
      <c r="E1" s="17"/>
      <c r="F1" s="17"/>
      <c r="G1" s="17"/>
      <c r="H1" s="17"/>
      <c r="I1" s="17"/>
    </row>
    <row r="2" spans="1:10" ht="26.25" customHeight="1" x14ac:dyDescent="0.25">
      <c r="A2" s="20"/>
      <c r="B2" s="21"/>
      <c r="C2" s="17"/>
      <c r="D2" s="17"/>
      <c r="E2" s="17"/>
      <c r="F2" s="17"/>
      <c r="G2" s="17"/>
      <c r="H2" s="17"/>
      <c r="I2" s="17"/>
    </row>
    <row r="3" spans="1:10" ht="26.25" customHeight="1" x14ac:dyDescent="0.25">
      <c r="A3" s="22"/>
      <c r="B3" s="23"/>
      <c r="C3" s="17"/>
      <c r="D3" s="17"/>
      <c r="E3" s="17"/>
      <c r="F3" s="17"/>
      <c r="G3" s="17"/>
      <c r="H3" s="17"/>
      <c r="I3" s="17"/>
    </row>
    <row r="5" spans="1:10" x14ac:dyDescent="0.25">
      <c r="A5" s="16" t="s">
        <v>18</v>
      </c>
      <c r="B5" s="16"/>
      <c r="C5" s="16"/>
      <c r="D5" s="16"/>
      <c r="E5" s="16"/>
      <c r="F5" s="16"/>
      <c r="G5" s="16"/>
      <c r="H5" s="16"/>
      <c r="I5" s="16"/>
    </row>
    <row r="6" spans="1:10" x14ac:dyDescent="0.25">
      <c r="A6" s="16" t="s">
        <v>19</v>
      </c>
      <c r="B6" s="16"/>
      <c r="C6" s="16"/>
      <c r="D6" s="16"/>
      <c r="E6" s="16"/>
      <c r="F6" s="16"/>
      <c r="G6" s="16"/>
      <c r="H6" s="16"/>
      <c r="I6" s="16"/>
    </row>
    <row r="7" spans="1:10" x14ac:dyDescent="0.25">
      <c r="A7" s="16" t="s">
        <v>20</v>
      </c>
      <c r="B7" s="16"/>
      <c r="C7" s="16"/>
      <c r="D7" s="16"/>
      <c r="E7" s="16"/>
      <c r="F7" s="16"/>
      <c r="G7" s="16"/>
      <c r="H7" s="16"/>
      <c r="I7" s="16"/>
    </row>
    <row r="8" spans="1:10" x14ac:dyDescent="0.25">
      <c r="A8" s="16" t="s">
        <v>23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5">
      <c r="A9" s="16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25">
      <c r="A10" s="15"/>
      <c r="B10" s="15"/>
      <c r="C10" s="15"/>
      <c r="D10" s="15"/>
      <c r="E10" s="15"/>
      <c r="F10" s="15"/>
      <c r="G10" s="15"/>
    </row>
    <row r="11" spans="1:10" x14ac:dyDescent="0.25">
      <c r="A11" s="5" t="s">
        <v>25</v>
      </c>
      <c r="B11" s="5"/>
      <c r="C11" s="5"/>
      <c r="D11" s="5"/>
      <c r="E11" s="5"/>
      <c r="F11" s="5"/>
      <c r="G11" s="5"/>
      <c r="H11" s="6"/>
    </row>
    <row r="12" spans="1:10" x14ac:dyDescent="0.25">
      <c r="A12" s="5" t="s">
        <v>24</v>
      </c>
      <c r="B12" s="5"/>
      <c r="C12" s="5"/>
      <c r="D12" s="5"/>
      <c r="E12" s="5"/>
      <c r="F12" s="5"/>
      <c r="G12" s="5"/>
      <c r="H12" s="6"/>
    </row>
    <row r="14" spans="1:10" x14ac:dyDescent="0.25">
      <c r="A14" s="13" t="s">
        <v>5</v>
      </c>
      <c r="B14" s="14" t="s">
        <v>6</v>
      </c>
      <c r="C14" s="14"/>
      <c r="D14" s="12" t="s">
        <v>7</v>
      </c>
      <c r="E14" s="12" t="s">
        <v>15</v>
      </c>
      <c r="F14" s="12" t="s">
        <v>14</v>
      </c>
      <c r="G14" s="12" t="s">
        <v>8</v>
      </c>
      <c r="H14" s="12" t="s">
        <v>9</v>
      </c>
    </row>
    <row r="15" spans="1:10" ht="30.75" customHeight="1" x14ac:dyDescent="0.25">
      <c r="A15" s="13"/>
      <c r="B15" s="14"/>
      <c r="C15" s="14"/>
      <c r="D15" s="12"/>
      <c r="E15" s="12"/>
      <c r="F15" s="12"/>
      <c r="G15" s="12"/>
      <c r="H15" s="12"/>
    </row>
    <row r="16" spans="1:10" ht="15" customHeight="1" x14ac:dyDescent="0.25">
      <c r="A16" s="2" t="s">
        <v>10</v>
      </c>
      <c r="B16" s="11" t="s">
        <v>31</v>
      </c>
      <c r="C16" s="11"/>
      <c r="D16" s="9">
        <v>80.079620000000006</v>
      </c>
      <c r="E16" s="3">
        <f>D16*0.6</f>
        <v>48.047772000000002</v>
      </c>
      <c r="F16" s="9">
        <v>90</v>
      </c>
      <c r="G16" s="3">
        <f>F16*0.4</f>
        <v>36</v>
      </c>
      <c r="H16" s="4">
        <f>E16+G16</f>
        <v>84.047772000000009</v>
      </c>
    </row>
    <row r="17" spans="1:8" ht="15" customHeight="1" x14ac:dyDescent="0.25">
      <c r="A17" s="2" t="s">
        <v>11</v>
      </c>
      <c r="B17" s="11" t="s">
        <v>32</v>
      </c>
      <c r="C17" s="11"/>
      <c r="D17" s="9">
        <v>87.762720000000002</v>
      </c>
      <c r="E17" s="3">
        <f t="shared" ref="E17:E25" si="0">D17*0.6</f>
        <v>52.657632</v>
      </c>
      <c r="F17" s="9">
        <v>76.25</v>
      </c>
      <c r="G17" s="3">
        <f t="shared" ref="G17:G25" si="1">F17*0.4</f>
        <v>30.5</v>
      </c>
      <c r="H17" s="4">
        <f t="shared" ref="H17:H25" si="2">E17+G17</f>
        <v>83.157632000000007</v>
      </c>
    </row>
    <row r="18" spans="1:8" ht="15" customHeight="1" x14ac:dyDescent="0.25">
      <c r="A18" s="2" t="s">
        <v>12</v>
      </c>
      <c r="B18" s="11" t="s">
        <v>30</v>
      </c>
      <c r="C18" s="11"/>
      <c r="D18" s="9">
        <v>79.367509999999996</v>
      </c>
      <c r="E18" s="3">
        <f t="shared" si="0"/>
        <v>47.620505999999999</v>
      </c>
      <c r="F18" s="9">
        <v>87.5</v>
      </c>
      <c r="G18" s="3">
        <f t="shared" si="1"/>
        <v>35</v>
      </c>
      <c r="H18" s="4">
        <f t="shared" si="2"/>
        <v>82.620506000000006</v>
      </c>
    </row>
    <row r="19" spans="1:8" ht="15" customHeight="1" x14ac:dyDescent="0.25">
      <c r="A19" s="2" t="s">
        <v>13</v>
      </c>
      <c r="B19" s="11" t="s">
        <v>28</v>
      </c>
      <c r="C19" s="11"/>
      <c r="D19" s="9">
        <v>78.402180000000001</v>
      </c>
      <c r="E19" s="3">
        <f t="shared" si="0"/>
        <v>47.041308000000001</v>
      </c>
      <c r="F19" s="9">
        <v>85</v>
      </c>
      <c r="G19" s="3">
        <f t="shared" si="1"/>
        <v>34</v>
      </c>
      <c r="H19" s="4">
        <f t="shared" si="2"/>
        <v>81.041308000000001</v>
      </c>
    </row>
    <row r="20" spans="1:8" ht="15" customHeight="1" x14ac:dyDescent="0.25">
      <c r="A20" s="2">
        <v>5</v>
      </c>
      <c r="B20" s="11" t="s">
        <v>35</v>
      </c>
      <c r="C20" s="11"/>
      <c r="D20" s="9">
        <v>81.233949999999993</v>
      </c>
      <c r="E20" s="3">
        <f t="shared" si="0"/>
        <v>48.740369999999992</v>
      </c>
      <c r="F20" s="9">
        <v>78.75</v>
      </c>
      <c r="G20" s="3">
        <f t="shared" si="1"/>
        <v>31.5</v>
      </c>
      <c r="H20" s="4">
        <f t="shared" si="2"/>
        <v>80.240369999999984</v>
      </c>
    </row>
    <row r="21" spans="1:8" ht="15" customHeight="1" x14ac:dyDescent="0.25">
      <c r="A21" s="2">
        <v>6</v>
      </c>
      <c r="B21" s="11" t="s">
        <v>27</v>
      </c>
      <c r="C21" s="11"/>
      <c r="D21" s="9">
        <v>86.188019999999995</v>
      </c>
      <c r="E21" s="3">
        <f t="shared" si="0"/>
        <v>51.712811999999992</v>
      </c>
      <c r="F21" s="9">
        <v>68.75</v>
      </c>
      <c r="G21" s="3">
        <f t="shared" si="1"/>
        <v>27.5</v>
      </c>
      <c r="H21" s="4">
        <f t="shared" si="2"/>
        <v>79.212811999999985</v>
      </c>
    </row>
    <row r="22" spans="1:8" ht="15" customHeight="1" x14ac:dyDescent="0.25">
      <c r="A22" s="2">
        <v>7</v>
      </c>
      <c r="B22" s="11" t="s">
        <v>29</v>
      </c>
      <c r="C22" s="11"/>
      <c r="D22" s="9">
        <v>81.627139999999997</v>
      </c>
      <c r="E22" s="3">
        <f t="shared" si="0"/>
        <v>48.976284</v>
      </c>
      <c r="F22" s="9">
        <v>74</v>
      </c>
      <c r="G22" s="3">
        <f t="shared" si="1"/>
        <v>29.6</v>
      </c>
      <c r="H22" s="4">
        <f t="shared" si="2"/>
        <v>78.576284000000001</v>
      </c>
    </row>
    <row r="23" spans="1:8" ht="15" customHeight="1" x14ac:dyDescent="0.25">
      <c r="A23" s="2">
        <v>8</v>
      </c>
      <c r="B23" s="11" t="s">
        <v>34</v>
      </c>
      <c r="C23" s="11"/>
      <c r="D23" s="9">
        <v>74.061880000000002</v>
      </c>
      <c r="E23" s="3">
        <f t="shared" si="0"/>
        <v>44.437128000000001</v>
      </c>
      <c r="F23" s="9">
        <v>83.75</v>
      </c>
      <c r="G23" s="3">
        <f t="shared" si="1"/>
        <v>33.5</v>
      </c>
      <c r="H23" s="4">
        <f t="shared" si="2"/>
        <v>77.937128000000001</v>
      </c>
    </row>
    <row r="24" spans="1:8" ht="15" customHeight="1" x14ac:dyDescent="0.25">
      <c r="A24" s="2">
        <v>9</v>
      </c>
      <c r="B24" s="11" t="s">
        <v>33</v>
      </c>
      <c r="C24" s="11"/>
      <c r="D24" s="9">
        <v>78.212940000000003</v>
      </c>
      <c r="E24" s="3">
        <f t="shared" si="0"/>
        <v>46.927764000000003</v>
      </c>
      <c r="F24" s="9">
        <v>77.5</v>
      </c>
      <c r="G24" s="3">
        <f t="shared" si="1"/>
        <v>31</v>
      </c>
      <c r="H24" s="4">
        <f t="shared" si="2"/>
        <v>77.927763999999996</v>
      </c>
    </row>
    <row r="25" spans="1:8" ht="15" customHeight="1" x14ac:dyDescent="0.25">
      <c r="A25" s="2">
        <v>10</v>
      </c>
      <c r="B25" s="11" t="s">
        <v>36</v>
      </c>
      <c r="C25" s="11"/>
      <c r="D25" s="9">
        <v>83.668040000000005</v>
      </c>
      <c r="E25" s="3">
        <f t="shared" si="0"/>
        <v>50.200824000000004</v>
      </c>
      <c r="F25" s="9">
        <v>63.75</v>
      </c>
      <c r="G25" s="3">
        <f t="shared" si="1"/>
        <v>25.5</v>
      </c>
      <c r="H25" s="4">
        <f t="shared" si="2"/>
        <v>75.700824000000011</v>
      </c>
    </row>
    <row r="26" spans="1:8" ht="18" customHeight="1" x14ac:dyDescent="0.25"/>
    <row r="27" spans="1:8" ht="18" customHeight="1" x14ac:dyDescent="0.25">
      <c r="A27" s="25" t="s">
        <v>0</v>
      </c>
      <c r="B27" s="25"/>
      <c r="C27" s="25"/>
      <c r="D27" s="25"/>
      <c r="E27" s="25"/>
      <c r="F27" s="25"/>
      <c r="G27" s="25"/>
      <c r="H27" s="25"/>
    </row>
    <row r="28" spans="1:8" ht="18" customHeight="1" x14ac:dyDescent="0.25">
      <c r="A28" s="1" t="s">
        <v>37</v>
      </c>
      <c r="B28" s="1"/>
      <c r="C28" s="1"/>
      <c r="D28" s="1" t="s">
        <v>38</v>
      </c>
      <c r="E28" s="1"/>
      <c r="F28" s="1"/>
      <c r="G28" s="1"/>
      <c r="H28" s="1" t="s">
        <v>39</v>
      </c>
    </row>
    <row r="29" spans="1:8" ht="18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8" customHeight="1" x14ac:dyDescent="0.25">
      <c r="A30" s="26" t="s">
        <v>1</v>
      </c>
      <c r="B30" s="26"/>
      <c r="C30" s="27" t="s">
        <v>22</v>
      </c>
      <c r="D30" s="26"/>
      <c r="E30" s="26"/>
      <c r="F30" s="26"/>
      <c r="G30" s="26"/>
      <c r="H30" s="26"/>
    </row>
    <row r="31" spans="1:8" ht="15.75" x14ac:dyDescent="0.25">
      <c r="A31" s="26" t="s">
        <v>2</v>
      </c>
      <c r="B31" s="26"/>
      <c r="C31" s="26" t="s">
        <v>16</v>
      </c>
      <c r="D31" s="26"/>
      <c r="E31" s="26"/>
      <c r="F31" s="26"/>
      <c r="G31" s="26"/>
      <c r="H31" s="26"/>
    </row>
    <row r="32" spans="1:8" ht="15.75" x14ac:dyDescent="0.25">
      <c r="A32" s="26" t="s">
        <v>3</v>
      </c>
      <c r="B32" s="26"/>
      <c r="C32" s="26" t="s">
        <v>17</v>
      </c>
      <c r="D32" s="26"/>
      <c r="E32" s="26"/>
      <c r="F32" s="26"/>
      <c r="G32" s="26"/>
      <c r="H32" s="26"/>
    </row>
    <row r="34" spans="5:12" ht="15.75" x14ac:dyDescent="0.25">
      <c r="I34" s="1"/>
      <c r="J34" s="1"/>
      <c r="K34" s="1"/>
      <c r="L34" s="10"/>
    </row>
    <row r="40" spans="5:12" x14ac:dyDescent="0.25">
      <c r="E40" t="s">
        <v>26</v>
      </c>
      <c r="F40" t="s">
        <v>26</v>
      </c>
      <c r="H40" s="8"/>
    </row>
    <row r="46" spans="5:12" x14ac:dyDescent="0.25">
      <c r="I46" s="7"/>
    </row>
  </sheetData>
  <mergeCells count="22">
    <mergeCell ref="A27:H27"/>
    <mergeCell ref="A30:B30"/>
    <mergeCell ref="A31:B31"/>
    <mergeCell ref="A32:B32"/>
    <mergeCell ref="C30:H30"/>
    <mergeCell ref="C31:H31"/>
    <mergeCell ref="C32:H32"/>
    <mergeCell ref="A10:G10"/>
    <mergeCell ref="A5:I5"/>
    <mergeCell ref="A6:I6"/>
    <mergeCell ref="A7:I7"/>
    <mergeCell ref="C1:I3"/>
    <mergeCell ref="A1:B3"/>
    <mergeCell ref="A8:J8"/>
    <mergeCell ref="A9:J9"/>
    <mergeCell ref="G14:G15"/>
    <mergeCell ref="D14:D15"/>
    <mergeCell ref="A14:A15"/>
    <mergeCell ref="B14:C15"/>
    <mergeCell ref="H14:H15"/>
    <mergeCell ref="F14:F15"/>
    <mergeCell ref="E14:E15"/>
  </mergeCells>
  <pageMargins left="0.70866141732283472" right="0.70866141732283472" top="0.74803149606299213" bottom="0.74803149606299213" header="0.31496062992125984" footer="0.9055118110236221"/>
  <pageSetup paperSize="9" scale="91" fitToHeight="0" orientation="landscape" r:id="rId1"/>
  <headerFooter>
    <oddFooter>&amp;R&amp;9İÜ/PDB/FR-007/Rev.01/30.03.2018</oddFooter>
  </headerFooter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0</xdr:rowOff>
              </from>
              <to>
                <xdr:col>1</xdr:col>
                <xdr:colOff>438150</xdr:colOff>
                <xdr:row>2</xdr:row>
                <xdr:rowOff>295275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2018-05-04T08:41:08Z</cp:lastPrinted>
  <dcterms:created xsi:type="dcterms:W3CDTF">2017-06-02T12:09:18Z</dcterms:created>
  <dcterms:modified xsi:type="dcterms:W3CDTF">2018-05-04T11:48:17Z</dcterms:modified>
</cp:coreProperties>
</file>