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28800" windowHeight="1626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Sayfa1!$A$6:$F$20</definedName>
    <definedName name="_xlnm.Print_Area" localSheetId="0">Sayfa1!$A$1:$H$32</definedName>
  </definedNames>
  <calcPr calcId="145621"/>
</workbook>
</file>

<file path=xl/calcChain.xml><?xml version="1.0" encoding="utf-8"?>
<calcChain xmlns="http://schemas.openxmlformats.org/spreadsheetml/2006/main">
  <c r="E7" i="1" l="1"/>
  <c r="C7" i="1"/>
  <c r="F7" i="1" l="1"/>
  <c r="E18" i="1"/>
  <c r="C18" i="1"/>
  <c r="F18" i="1" l="1"/>
  <c r="E21" i="1"/>
  <c r="C21" i="1"/>
  <c r="F21" i="1" l="1"/>
  <c r="E15" i="1"/>
  <c r="C15" i="1"/>
  <c r="F15" i="1" l="1"/>
  <c r="E9" i="1"/>
  <c r="C9" i="1"/>
  <c r="F9" i="1" l="1"/>
  <c r="E11" i="1"/>
  <c r="C11" i="1"/>
  <c r="F11" i="1" l="1"/>
  <c r="E12" i="1"/>
  <c r="E14" i="1"/>
  <c r="E20" i="1"/>
  <c r="E16" i="1"/>
  <c r="E8" i="1"/>
  <c r="E10" i="1"/>
  <c r="E19" i="1"/>
  <c r="C12" i="1"/>
  <c r="C14" i="1"/>
  <c r="C20" i="1"/>
  <c r="C16" i="1"/>
  <c r="C8" i="1"/>
  <c r="C10" i="1"/>
  <c r="C19" i="1"/>
  <c r="E13" i="1"/>
  <c r="C13" i="1"/>
  <c r="F13" i="1" l="1"/>
  <c r="F16" i="1"/>
  <c r="F8" i="1"/>
  <c r="F12" i="1"/>
  <c r="F19" i="1"/>
  <c r="F20" i="1"/>
  <c r="F10" i="1"/>
  <c r="F14" i="1"/>
</calcChain>
</file>

<file path=xl/sharedStrings.xml><?xml version="1.0" encoding="utf-8"?>
<sst xmlns="http://schemas.openxmlformats.org/spreadsheetml/2006/main" count="36" uniqueCount="35">
  <si>
    <t>İSTANBUL ÜNİVERSİTESİ</t>
  </si>
  <si>
    <t>EDEBİYAT FAKÜLTESİ</t>
  </si>
  <si>
    <t>ARAŞTIRMA GÖREVLİSİ</t>
  </si>
  <si>
    <t>ADAYIN ADI SOYADI</t>
  </si>
  <si>
    <t>ALES PUANININ %60’I</t>
  </si>
  <si>
    <t>YABANCI DİL PUANI</t>
  </si>
  <si>
    <t>YABANCI DİL PUANININ %40’I</t>
  </si>
  <si>
    <t>TOPLAM PUAN</t>
  </si>
  <si>
    <t>KAZANAMAYANLAR</t>
  </si>
  <si>
    <r>
      <t xml:space="preserve">ÖĞRETİM ELEMANLARI </t>
    </r>
    <r>
      <rPr>
        <b/>
        <u/>
        <sz val="12"/>
        <color theme="1"/>
        <rFont val="Times New Roman"/>
        <family val="1"/>
        <charset val="162"/>
      </rPr>
      <t>ÖN DEĞERLENDİRME</t>
    </r>
    <r>
      <rPr>
        <b/>
        <sz val="12"/>
        <color theme="1"/>
        <rFont val="Times New Roman"/>
        <family val="1"/>
        <charset val="162"/>
      </rPr>
      <t xml:space="preserve"> FORMU</t>
    </r>
  </si>
  <si>
    <t>Jüri Üyesi</t>
  </si>
  <si>
    <t xml:space="preserve">    Jüri Üyesi </t>
  </si>
  <si>
    <t xml:space="preserve">     </t>
  </si>
  <si>
    <t>ALES Puanı</t>
  </si>
  <si>
    <t>SINAV TARİHİ: 18.01.2019</t>
  </si>
  <si>
    <t>FELSEFE BÖLÜMÜ FELSEFE TARİHİ  ANABİLİM DALI</t>
  </si>
  <si>
    <t>Gülşen AYDIN</t>
  </si>
  <si>
    <t>İlter COŞKUN</t>
  </si>
  <si>
    <t>Sedat BİNİCİ</t>
  </si>
  <si>
    <t>Murat SEL</t>
  </si>
  <si>
    <t>Beril KARABUDAK</t>
  </si>
  <si>
    <t>Arda TELLİ</t>
  </si>
  <si>
    <t>Fintoz Cansu TAPAN</t>
  </si>
  <si>
    <t>Burcu ÖZKAN</t>
  </si>
  <si>
    <t>Emine CENGİZ</t>
  </si>
  <si>
    <t>Nermin DEVELİ URGANCI</t>
  </si>
  <si>
    <t>Mustafa KOÇ</t>
  </si>
  <si>
    <t>Tuğşat GÜZELOĞLU</t>
  </si>
  <si>
    <t>Ümit TAŞTAN</t>
  </si>
  <si>
    <t>Özge Nur USTAGÜL</t>
  </si>
  <si>
    <t>Prof.Dr.Ayhan BIÇAK</t>
  </si>
  <si>
    <t>Prof.Dr.Cengiz ÇAKMAK</t>
  </si>
  <si>
    <t>Prof.Dr.Uğur EKREN</t>
  </si>
  <si>
    <t>SINAV SAATİ   :13:00</t>
  </si>
  <si>
    <t>SINAV YERİ     : 2.Kat 203 numaralı 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</si>
</sst>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u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20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19" zoomScale="110" zoomScaleNormal="110" workbookViewId="0">
      <selection activeCell="H9" sqref="H9"/>
    </sheetView>
  </sheetViews>
  <sheetFormatPr defaultColWidth="8.85546875" defaultRowHeight="15" x14ac:dyDescent="0.25"/>
  <cols>
    <col min="1" max="1" width="31.28515625" customWidth="1"/>
    <col min="2" max="2" width="12.42578125" customWidth="1"/>
    <col min="3" max="3" width="17.7109375" customWidth="1"/>
    <col min="4" max="4" width="17.42578125" customWidth="1"/>
    <col min="5" max="5" width="16.140625" customWidth="1"/>
    <col min="6" max="6" width="20.42578125" customWidth="1"/>
  </cols>
  <sheetData>
    <row r="1" spans="1:6" ht="15.75" x14ac:dyDescent="0.25">
      <c r="A1" s="4" t="s">
        <v>0</v>
      </c>
      <c r="B1" s="5"/>
      <c r="C1" s="5"/>
      <c r="D1" s="6"/>
      <c r="E1" s="6"/>
      <c r="F1" s="6"/>
    </row>
    <row r="2" spans="1:6" ht="15.75" x14ac:dyDescent="0.25">
      <c r="A2" s="4" t="s">
        <v>9</v>
      </c>
      <c r="B2" s="5"/>
      <c r="C2" s="5"/>
      <c r="D2" s="6"/>
      <c r="E2" s="6"/>
      <c r="F2" s="6"/>
    </row>
    <row r="3" spans="1:6" ht="15.75" x14ac:dyDescent="0.25">
      <c r="A3" s="4" t="s">
        <v>1</v>
      </c>
      <c r="B3" s="5"/>
      <c r="C3" s="5"/>
      <c r="D3" s="6"/>
      <c r="E3" s="6"/>
      <c r="F3" s="6"/>
    </row>
    <row r="4" spans="1:6" ht="15.75" x14ac:dyDescent="0.25">
      <c r="A4" s="4" t="s">
        <v>15</v>
      </c>
      <c r="B4" s="5"/>
      <c r="C4" s="5"/>
      <c r="D4" s="6"/>
      <c r="E4" s="6"/>
      <c r="F4" s="6"/>
    </row>
    <row r="5" spans="1:6" ht="15.75" x14ac:dyDescent="0.25">
      <c r="A5" s="4" t="s">
        <v>2</v>
      </c>
      <c r="B5" s="5"/>
      <c r="C5" s="5"/>
      <c r="D5" s="6"/>
      <c r="E5" s="6"/>
      <c r="F5" s="6"/>
    </row>
    <row r="6" spans="1:6" ht="45" customHeight="1" x14ac:dyDescent="0.25">
      <c r="A6" s="9" t="s">
        <v>3</v>
      </c>
      <c r="B6" s="9" t="s">
        <v>13</v>
      </c>
      <c r="C6" s="9" t="s">
        <v>4</v>
      </c>
      <c r="D6" s="9" t="s">
        <v>5</v>
      </c>
      <c r="E6" s="11" t="s">
        <v>6</v>
      </c>
      <c r="F6" s="9" t="s">
        <v>7</v>
      </c>
    </row>
    <row r="7" spans="1:6" ht="21" customHeight="1" x14ac:dyDescent="0.25">
      <c r="A7" s="9" t="s">
        <v>29</v>
      </c>
      <c r="B7" s="9">
        <v>80.388999999999996</v>
      </c>
      <c r="C7" s="14">
        <f>B7*0.6</f>
        <v>48.233399999999996</v>
      </c>
      <c r="D7" s="9">
        <v>93.75</v>
      </c>
      <c r="E7" s="9">
        <f>D7*0.4</f>
        <v>37.5</v>
      </c>
      <c r="F7" s="14">
        <f>C7+E7</f>
        <v>85.733399999999989</v>
      </c>
    </row>
    <row r="8" spans="1:6" ht="21" customHeight="1" x14ac:dyDescent="0.25">
      <c r="A8" s="9" t="s">
        <v>21</v>
      </c>
      <c r="B8" s="9">
        <v>80.492999999999995</v>
      </c>
      <c r="C8" s="14">
        <f>B8*0.6</f>
        <v>48.295799999999993</v>
      </c>
      <c r="D8" s="9">
        <v>91.25</v>
      </c>
      <c r="E8" s="9">
        <f>D8*0.4</f>
        <v>36.5</v>
      </c>
      <c r="F8" s="14">
        <f>C8+E8</f>
        <v>84.795799999999986</v>
      </c>
    </row>
    <row r="9" spans="1:6" ht="21.75" customHeight="1" x14ac:dyDescent="0.25">
      <c r="A9" s="10" t="s">
        <v>25</v>
      </c>
      <c r="B9" s="9">
        <v>79.239000000000004</v>
      </c>
      <c r="C9" s="14">
        <f t="shared" ref="C9:C16" si="0">B9*0.6</f>
        <v>47.543399999999998</v>
      </c>
      <c r="D9" s="9">
        <v>91.25</v>
      </c>
      <c r="E9" s="9">
        <f t="shared" ref="E9:E16" si="1">D9*0.4</f>
        <v>36.5</v>
      </c>
      <c r="F9" s="14">
        <f t="shared" ref="F9:F16" si="2">C9+E9</f>
        <v>84.043399999999991</v>
      </c>
    </row>
    <row r="10" spans="1:6" ht="22.5" customHeight="1" x14ac:dyDescent="0.25">
      <c r="A10" s="9" t="s">
        <v>22</v>
      </c>
      <c r="B10" s="9">
        <v>76.447000000000003</v>
      </c>
      <c r="C10" s="14">
        <f t="shared" si="0"/>
        <v>45.868200000000002</v>
      </c>
      <c r="D10" s="9">
        <v>91.25</v>
      </c>
      <c r="E10" s="9">
        <f t="shared" si="1"/>
        <v>36.5</v>
      </c>
      <c r="F10" s="14">
        <f t="shared" si="2"/>
        <v>82.368200000000002</v>
      </c>
    </row>
    <row r="11" spans="1:6" ht="24" customHeight="1" x14ac:dyDescent="0.25">
      <c r="A11" s="10" t="s">
        <v>24</v>
      </c>
      <c r="B11" s="9">
        <v>82.22</v>
      </c>
      <c r="C11" s="14">
        <f t="shared" si="0"/>
        <v>49.332000000000001</v>
      </c>
      <c r="D11" s="9">
        <v>82.5</v>
      </c>
      <c r="E11" s="9">
        <f t="shared" si="1"/>
        <v>33</v>
      </c>
      <c r="F11" s="14">
        <f t="shared" si="2"/>
        <v>82.331999999999994</v>
      </c>
    </row>
    <row r="12" spans="1:6" ht="23.25" customHeight="1" x14ac:dyDescent="0.25">
      <c r="A12" s="9" t="s">
        <v>17</v>
      </c>
      <c r="B12" s="9">
        <v>73.316999999999993</v>
      </c>
      <c r="C12" s="14">
        <f t="shared" si="0"/>
        <v>43.990199999999994</v>
      </c>
      <c r="D12" s="9">
        <v>93.75</v>
      </c>
      <c r="E12" s="9">
        <f t="shared" si="1"/>
        <v>37.5</v>
      </c>
      <c r="F12" s="14">
        <f t="shared" si="2"/>
        <v>81.490199999999987</v>
      </c>
    </row>
    <row r="13" spans="1:6" ht="21.75" customHeight="1" x14ac:dyDescent="0.25">
      <c r="A13" s="10" t="s">
        <v>16</v>
      </c>
      <c r="B13" s="9">
        <v>79.602999999999994</v>
      </c>
      <c r="C13" s="14">
        <f t="shared" si="0"/>
        <v>47.761799999999994</v>
      </c>
      <c r="D13" s="9">
        <v>82.5</v>
      </c>
      <c r="E13" s="9">
        <f t="shared" si="1"/>
        <v>33</v>
      </c>
      <c r="F13" s="14">
        <f t="shared" si="2"/>
        <v>80.761799999999994</v>
      </c>
    </row>
    <row r="14" spans="1:6" ht="24.75" customHeight="1" x14ac:dyDescent="0.25">
      <c r="A14" s="10" t="s">
        <v>18</v>
      </c>
      <c r="B14" s="9">
        <v>77.436000000000007</v>
      </c>
      <c r="C14" s="14">
        <f t="shared" si="0"/>
        <v>46.461600000000004</v>
      </c>
      <c r="D14" s="9">
        <v>85</v>
      </c>
      <c r="E14" s="9">
        <f t="shared" si="1"/>
        <v>34</v>
      </c>
      <c r="F14" s="14">
        <f t="shared" si="2"/>
        <v>80.461600000000004</v>
      </c>
    </row>
    <row r="15" spans="1:6" ht="24.75" customHeight="1" x14ac:dyDescent="0.25">
      <c r="A15" s="10" t="s">
        <v>26</v>
      </c>
      <c r="B15" s="9">
        <v>80.400000000000006</v>
      </c>
      <c r="C15" s="14">
        <f t="shared" si="0"/>
        <v>48.24</v>
      </c>
      <c r="D15" s="9">
        <v>75</v>
      </c>
      <c r="E15" s="9">
        <f t="shared" si="1"/>
        <v>30</v>
      </c>
      <c r="F15" s="14">
        <f t="shared" si="2"/>
        <v>78.240000000000009</v>
      </c>
    </row>
    <row r="16" spans="1:6" ht="24.75" customHeight="1" x14ac:dyDescent="0.25">
      <c r="A16" s="10" t="s">
        <v>20</v>
      </c>
      <c r="B16" s="9">
        <v>73.426000000000002</v>
      </c>
      <c r="C16" s="14">
        <f t="shared" si="0"/>
        <v>44.055599999999998</v>
      </c>
      <c r="D16" s="9">
        <v>85</v>
      </c>
      <c r="E16" s="9">
        <f t="shared" si="1"/>
        <v>34</v>
      </c>
      <c r="F16" s="14">
        <f t="shared" si="2"/>
        <v>78.055599999999998</v>
      </c>
    </row>
    <row r="17" spans="1:7" ht="24" customHeight="1" x14ac:dyDescent="0.25">
      <c r="A17" s="13" t="s">
        <v>8</v>
      </c>
      <c r="B17" s="12"/>
      <c r="C17" s="12"/>
      <c r="D17" s="12"/>
      <c r="E17" s="12"/>
      <c r="F17" s="12"/>
    </row>
    <row r="18" spans="1:7" ht="24.75" customHeight="1" x14ac:dyDescent="0.25">
      <c r="A18" s="10" t="s">
        <v>28</v>
      </c>
      <c r="B18" s="9">
        <v>74.522999999999996</v>
      </c>
      <c r="C18" s="14">
        <f>B18*0.6</f>
        <v>44.713799999999999</v>
      </c>
      <c r="D18" s="9">
        <v>80</v>
      </c>
      <c r="E18" s="9">
        <f>D18*0.4</f>
        <v>32</v>
      </c>
      <c r="F18" s="14">
        <f t="shared" ref="F18" si="3">C18+E18</f>
        <v>76.713799999999992</v>
      </c>
    </row>
    <row r="19" spans="1:7" ht="24" customHeight="1" x14ac:dyDescent="0.25">
      <c r="A19" s="10" t="s">
        <v>23</v>
      </c>
      <c r="B19" s="9">
        <v>83.76</v>
      </c>
      <c r="C19" s="14">
        <f>B19*0.6</f>
        <v>50.256</v>
      </c>
      <c r="D19" s="9">
        <v>62.5</v>
      </c>
      <c r="E19" s="9">
        <f>D19*0.4</f>
        <v>25</v>
      </c>
      <c r="F19" s="14">
        <f>C19+E19</f>
        <v>75.256</v>
      </c>
    </row>
    <row r="20" spans="1:7" ht="24.75" customHeight="1" x14ac:dyDescent="0.25">
      <c r="A20" s="10" t="s">
        <v>19</v>
      </c>
      <c r="B20" s="9">
        <v>80.834000000000003</v>
      </c>
      <c r="C20" s="14">
        <f>B20*0.6</f>
        <v>48.500399999999999</v>
      </c>
      <c r="D20" s="9">
        <v>58.75</v>
      </c>
      <c r="E20" s="9">
        <f>D20*0.4</f>
        <v>23.5</v>
      </c>
      <c r="F20" s="14">
        <f>C20+E20</f>
        <v>72.000399999999999</v>
      </c>
    </row>
    <row r="21" spans="1:7" ht="24.75" customHeight="1" x14ac:dyDescent="0.25">
      <c r="A21" s="10" t="s">
        <v>27</v>
      </c>
      <c r="B21" s="9">
        <v>71.730999999999995</v>
      </c>
      <c r="C21" s="14">
        <f>B21*0.6</f>
        <v>43.038599999999995</v>
      </c>
      <c r="D21" s="9">
        <v>67.5</v>
      </c>
      <c r="E21" s="9">
        <f>D21*0.4</f>
        <v>27</v>
      </c>
      <c r="F21" s="14">
        <f>C21+E21</f>
        <v>70.038600000000002</v>
      </c>
    </row>
    <row r="22" spans="1:7" ht="24.75" customHeight="1" x14ac:dyDescent="0.25">
      <c r="A22" s="15"/>
      <c r="B22" s="12"/>
      <c r="C22" s="16"/>
      <c r="D22" s="12"/>
      <c r="E22" s="12"/>
      <c r="F22" s="16"/>
    </row>
    <row r="23" spans="1:7" ht="28.5" customHeight="1" x14ac:dyDescent="0.25">
      <c r="A23" s="1" t="s">
        <v>14</v>
      </c>
      <c r="B23" s="2"/>
    </row>
    <row r="24" spans="1:7" ht="18.75" customHeight="1" x14ac:dyDescent="0.25">
      <c r="A24" s="1" t="s">
        <v>33</v>
      </c>
      <c r="B24" s="3"/>
    </row>
    <row r="25" spans="1:7" ht="21" customHeight="1" x14ac:dyDescent="0.25">
      <c r="A25" s="1" t="s">
        <v>34</v>
      </c>
      <c r="B25" s="7"/>
    </row>
    <row r="26" spans="1:7" ht="25.5" customHeight="1" x14ac:dyDescent="0.25">
      <c r="A26" s="1" t="s">
        <v>10</v>
      </c>
      <c r="B26" s="8"/>
      <c r="C26" s="8"/>
      <c r="D26" s="8"/>
      <c r="E26" s="8"/>
      <c r="F26" s="8" t="s">
        <v>10</v>
      </c>
      <c r="G26" s="8"/>
    </row>
    <row r="27" spans="1:7" ht="21" customHeight="1" x14ac:dyDescent="0.25">
      <c r="A27" s="1" t="s">
        <v>30</v>
      </c>
      <c r="B27" s="8"/>
      <c r="C27" s="8"/>
      <c r="D27" s="8"/>
      <c r="E27" s="8" t="s">
        <v>12</v>
      </c>
      <c r="F27" s="8" t="s">
        <v>31</v>
      </c>
      <c r="G27" s="8"/>
    </row>
    <row r="28" spans="1:7" ht="15.75" x14ac:dyDescent="0.25">
      <c r="A28" s="1"/>
      <c r="B28" s="8"/>
      <c r="C28" s="8" t="s">
        <v>11</v>
      </c>
      <c r="D28" s="8"/>
      <c r="E28" s="8"/>
      <c r="F28" s="8"/>
      <c r="G28" s="8"/>
    </row>
    <row r="29" spans="1:7" ht="21.75" customHeight="1" x14ac:dyDescent="0.25">
      <c r="A29" s="8"/>
      <c r="B29" s="8"/>
      <c r="C29" s="8" t="s">
        <v>32</v>
      </c>
      <c r="D29" s="8"/>
      <c r="E29" s="8"/>
      <c r="F29" s="8"/>
      <c r="G29" s="8"/>
    </row>
    <row r="30" spans="1:7" ht="19.5" customHeight="1" x14ac:dyDescent="0.25">
      <c r="G30" s="1"/>
    </row>
    <row r="31" spans="1:7" ht="18.75" customHeight="1" x14ac:dyDescent="0.25"/>
    <row r="32" spans="1:7" ht="19.5" customHeight="1" x14ac:dyDescent="0.25"/>
    <row r="33" spans="8:12" ht="23.25" customHeight="1" x14ac:dyDescent="0.25"/>
    <row r="34" spans="8:12" ht="21.75" customHeight="1" x14ac:dyDescent="0.25"/>
    <row r="41" spans="8:12" ht="15.75" x14ac:dyDescent="0.25">
      <c r="L41" s="1"/>
    </row>
    <row r="42" spans="8:12" ht="15.75" x14ac:dyDescent="0.25">
      <c r="I42" s="1"/>
    </row>
    <row r="43" spans="8:12" ht="15.75" x14ac:dyDescent="0.25">
      <c r="H43" s="1"/>
    </row>
  </sheetData>
  <autoFilter ref="A6:F20">
    <sortState ref="A14:F37">
      <sortCondition descending="1" ref="F11:F37"/>
    </sortState>
  </autoFilter>
  <sortState ref="A7:F17">
    <sortCondition descending="1" ref="F7:F17"/>
  </sortState>
  <conditionalFormatting sqref="F6">
    <cfRule type="cellIs" dxfId="0" priority="1" operator="lessThan">
      <formula>70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2019-01-10T11:53:29Z</dcterms:modified>
</cp:coreProperties>
</file>