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6440" activeTab="6"/>
  </bookViews>
  <sheets>
    <sheet name="1 YY A grubu" sheetId="5" r:id="rId1"/>
    <sheet name="1 YY B grubu" sheetId="11" r:id="rId2"/>
    <sheet name="3 YY A GRUBU" sheetId="12" r:id="rId3"/>
    <sheet name="3 YY B GRUBU" sheetId="13" r:id="rId4"/>
    <sheet name="5 YY A GRUBU" sheetId="14" r:id="rId5"/>
    <sheet name="5 YY B GRUBU" sheetId="15" r:id="rId6"/>
    <sheet name="7 YY A GRUBU" sheetId="20" r:id="rId7"/>
    <sheet name="7 YY B GRUBU" sheetId="21" r:id="rId8"/>
    <sheet name="Pazartesi" sheetId="26" r:id="rId9"/>
    <sheet name="Salı" sheetId="27" r:id="rId10"/>
    <sheet name="Çarşamba" sheetId="28" r:id="rId11"/>
    <sheet name="Perşembe" sheetId="29" r:id="rId12"/>
    <sheet name="Cuma" sheetId="30" r:id="rId13"/>
  </sheets>
  <definedNames>
    <definedName name="_xlnm.Print_Area" localSheetId="0">'1 YY A grubu'!$A$1:$F$51</definedName>
    <definedName name="_xlnm.Print_Area" localSheetId="1">'1 YY B grubu'!$A$1:$F$53</definedName>
    <definedName name="_xlnm.Print_Area" localSheetId="4">'5 YY A GRUBU'!$A$1:$F$55</definedName>
    <definedName name="_xlnm.Print_Area" localSheetId="6">'7 YY A GRUBU'!$A$1:$F$53</definedName>
    <definedName name="_xlnm.Print_Area" localSheetId="10">Çarşamba!$A$1:$N$52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21" l="1"/>
  <c r="D20" i="21"/>
  <c r="D15" i="26"/>
  <c r="D14" i="26"/>
  <c r="D13" i="26"/>
  <c r="D19" i="29"/>
  <c r="D23" i="26"/>
  <c r="D22" i="26"/>
  <c r="D21" i="26"/>
  <c r="D19" i="26"/>
  <c r="D18" i="26"/>
  <c r="D17" i="26"/>
  <c r="D27" i="26"/>
  <c r="D26" i="26"/>
  <c r="D25" i="26"/>
  <c r="F41" i="27"/>
  <c r="C4" i="30"/>
  <c r="D4" i="30"/>
  <c r="E4" i="30"/>
  <c r="F4" i="30"/>
  <c r="G4" i="30"/>
  <c r="H4" i="30"/>
  <c r="I4" i="30"/>
  <c r="B4" i="30"/>
  <c r="C4" i="29"/>
  <c r="D4" i="29"/>
  <c r="E4" i="29"/>
  <c r="F4" i="29"/>
  <c r="G4" i="29"/>
  <c r="H4" i="29"/>
  <c r="I4" i="29"/>
  <c r="B4" i="29"/>
  <c r="C4" i="28"/>
  <c r="D4" i="28"/>
  <c r="E4" i="28"/>
  <c r="F4" i="28"/>
  <c r="G4" i="28"/>
  <c r="H4" i="28"/>
  <c r="I4" i="28"/>
  <c r="B4" i="28"/>
  <c r="D4" i="27"/>
  <c r="E4" i="27"/>
  <c r="F4" i="27"/>
  <c r="G4" i="27"/>
  <c r="H4" i="27"/>
  <c r="I4" i="27"/>
  <c r="C4" i="27"/>
  <c r="B4" i="27"/>
  <c r="I37" i="30"/>
  <c r="E35" i="30"/>
  <c r="E34" i="30"/>
  <c r="E33" i="30"/>
  <c r="E30" i="30"/>
  <c r="E31" i="30"/>
  <c r="E29" i="30"/>
  <c r="B31" i="28"/>
  <c r="C31" i="28"/>
  <c r="D31" i="28"/>
  <c r="E31" i="28"/>
  <c r="F31" i="28"/>
  <c r="G31" i="28"/>
  <c r="H31" i="28"/>
  <c r="I31" i="28"/>
  <c r="D22" i="28"/>
  <c r="D32" i="12"/>
  <c r="D6" i="29"/>
  <c r="D16" i="21"/>
  <c r="B46" i="20"/>
  <c r="D46" i="20"/>
  <c r="D42" i="20"/>
  <c r="F9" i="26"/>
  <c r="C46" i="20"/>
  <c r="C42" i="20"/>
  <c r="H14" i="26"/>
  <c r="B48" i="21"/>
  <c r="B44" i="21"/>
  <c r="B40" i="21"/>
  <c r="D33" i="27"/>
  <c r="H52" i="30"/>
  <c r="B16" i="15"/>
  <c r="B20" i="15"/>
  <c r="B24" i="15"/>
  <c r="C12" i="14"/>
  <c r="C16" i="14"/>
  <c r="C20" i="14"/>
  <c r="B36" i="14"/>
  <c r="B32" i="14"/>
  <c r="B28" i="14"/>
  <c r="B24" i="14"/>
  <c r="F16" i="13"/>
  <c r="C44" i="13"/>
  <c r="C40" i="13"/>
  <c r="E40" i="12"/>
  <c r="E36" i="12"/>
  <c r="F16" i="12"/>
  <c r="B16" i="11"/>
  <c r="B20" i="11"/>
  <c r="F44" i="13"/>
  <c r="F40" i="13"/>
  <c r="F36" i="13"/>
  <c r="F20" i="13"/>
  <c r="F44" i="12"/>
  <c r="F40" i="12"/>
  <c r="F20" i="12"/>
  <c r="E40" i="21"/>
  <c r="E36" i="21"/>
  <c r="E32" i="21"/>
  <c r="E34" i="20"/>
  <c r="E30" i="20"/>
  <c r="E26" i="20"/>
  <c r="E22" i="20"/>
  <c r="E18" i="20"/>
  <c r="E15" i="20"/>
  <c r="E32" i="15"/>
  <c r="E16" i="15"/>
  <c r="E12" i="15"/>
  <c r="E44" i="14"/>
  <c r="E40" i="14"/>
  <c r="E36" i="14"/>
  <c r="E32" i="14"/>
  <c r="E28" i="14"/>
  <c r="E24" i="14"/>
  <c r="E20" i="14"/>
  <c r="E16" i="14"/>
  <c r="E32" i="13"/>
  <c r="E28" i="13"/>
  <c r="E24" i="13"/>
  <c r="E20" i="13"/>
  <c r="E16" i="13"/>
  <c r="E12" i="13"/>
  <c r="E32" i="12"/>
  <c r="B28" i="12"/>
  <c r="B24" i="12"/>
  <c r="B20" i="12"/>
  <c r="E27" i="11"/>
  <c r="E23" i="11"/>
  <c r="E20" i="11"/>
  <c r="E16" i="11"/>
  <c r="E12" i="11"/>
  <c r="E8" i="11"/>
  <c r="E19" i="5"/>
  <c r="E16" i="5"/>
  <c r="D48" i="21"/>
  <c r="D44" i="21"/>
  <c r="D40" i="21"/>
  <c r="D36" i="21"/>
  <c r="D32" i="21"/>
  <c r="D28" i="21"/>
  <c r="D38" i="20"/>
  <c r="D34" i="20"/>
  <c r="D30" i="20"/>
  <c r="D26" i="20"/>
  <c r="D40" i="15"/>
  <c r="D36" i="15"/>
  <c r="D32" i="15"/>
  <c r="D28" i="15"/>
  <c r="D24" i="15"/>
  <c r="D20" i="15"/>
  <c r="D16" i="15"/>
  <c r="D32" i="14"/>
  <c r="D28" i="14"/>
  <c r="D24" i="14"/>
  <c r="D20" i="14"/>
  <c r="D16" i="14"/>
  <c r="D40" i="12"/>
  <c r="D36" i="12"/>
  <c r="D20" i="12"/>
  <c r="D16" i="12"/>
  <c r="D12" i="12"/>
  <c r="D37" i="11"/>
  <c r="D34" i="11"/>
  <c r="D31" i="11"/>
  <c r="D20" i="11"/>
  <c r="D16" i="11"/>
  <c r="D36" i="5"/>
  <c r="D33" i="5"/>
  <c r="D30" i="5"/>
  <c r="D19" i="5"/>
  <c r="D16" i="5"/>
  <c r="C28" i="21"/>
  <c r="C32" i="21"/>
  <c r="C36" i="21"/>
  <c r="C48" i="21"/>
  <c r="C44" i="21"/>
  <c r="C40" i="21"/>
  <c r="C38" i="20"/>
  <c r="C22" i="20"/>
  <c r="C18" i="20"/>
  <c r="C15" i="20"/>
  <c r="C44" i="15"/>
  <c r="C40" i="15"/>
  <c r="C36" i="15"/>
  <c r="C32" i="15"/>
  <c r="C28" i="15"/>
  <c r="C24" i="15"/>
  <c r="C20" i="15"/>
  <c r="C16" i="15"/>
  <c r="C12" i="15"/>
  <c r="C40" i="14"/>
  <c r="C36" i="14"/>
  <c r="C32" i="14"/>
  <c r="C28" i="14"/>
  <c r="C28" i="13"/>
  <c r="C24" i="13"/>
  <c r="C20" i="13"/>
  <c r="C44" i="12"/>
  <c r="C40" i="12"/>
  <c r="C36" i="12"/>
  <c r="C32" i="12"/>
  <c r="C28" i="12"/>
  <c r="B42" i="20"/>
  <c r="B38" i="20"/>
  <c r="B36" i="15"/>
  <c r="B32" i="15"/>
  <c r="B28" i="15"/>
  <c r="H7" i="29"/>
  <c r="H9" i="29"/>
  <c r="H10" i="29"/>
  <c r="H11" i="29"/>
  <c r="H13" i="29"/>
  <c r="H14" i="29"/>
  <c r="H15" i="29"/>
  <c r="H17" i="29"/>
  <c r="H18" i="29"/>
  <c r="H19" i="29"/>
  <c r="H21" i="29"/>
  <c r="H22" i="29"/>
  <c r="H23" i="29"/>
  <c r="H25" i="29"/>
  <c r="H26" i="29"/>
  <c r="H27" i="29"/>
  <c r="H29" i="29"/>
  <c r="H30" i="29"/>
  <c r="H31" i="29"/>
  <c r="H33" i="29"/>
  <c r="H34" i="29"/>
  <c r="H35" i="29"/>
  <c r="H37" i="29"/>
  <c r="H38" i="29"/>
  <c r="H39" i="29"/>
  <c r="H41" i="29"/>
  <c r="H42" i="29"/>
  <c r="H43" i="29"/>
  <c r="H45" i="29"/>
  <c r="H46" i="29"/>
  <c r="H47" i="29"/>
  <c r="H49" i="29"/>
  <c r="H50" i="29"/>
  <c r="H51" i="29"/>
  <c r="H53" i="29"/>
  <c r="H6" i="29"/>
  <c r="C20" i="11"/>
  <c r="C16" i="11"/>
  <c r="C15" i="27"/>
  <c r="H11" i="26"/>
  <c r="F48" i="30"/>
  <c r="F49" i="30"/>
  <c r="G49" i="30"/>
  <c r="F50" i="30"/>
  <c r="G50" i="30"/>
  <c r="F51" i="30"/>
  <c r="G51" i="30"/>
  <c r="F52" i="30"/>
  <c r="G52" i="30"/>
  <c r="F49" i="29"/>
  <c r="G49" i="29"/>
  <c r="F50" i="29"/>
  <c r="G50" i="29"/>
  <c r="F51" i="29"/>
  <c r="G51" i="29"/>
  <c r="F49" i="28"/>
  <c r="G49" i="28"/>
  <c r="F50" i="28"/>
  <c r="G50" i="28"/>
  <c r="G49" i="27"/>
  <c r="G50" i="27"/>
  <c r="G51" i="27"/>
  <c r="F49" i="27"/>
  <c r="F50" i="27"/>
  <c r="F51" i="27"/>
  <c r="B16" i="5"/>
  <c r="B20" i="14"/>
  <c r="B16" i="14"/>
  <c r="G49" i="26"/>
  <c r="G50" i="26"/>
  <c r="G51" i="26"/>
  <c r="F49" i="26"/>
  <c r="F50" i="26"/>
  <c r="F51" i="26"/>
  <c r="I6" i="30"/>
  <c r="I7" i="30"/>
  <c r="I9" i="30"/>
  <c r="I10" i="30"/>
  <c r="I11" i="30"/>
  <c r="I13" i="30"/>
  <c r="I14" i="30"/>
  <c r="I15" i="30"/>
  <c r="I17" i="30"/>
  <c r="I18" i="30"/>
  <c r="I19" i="30"/>
  <c r="I21" i="30"/>
  <c r="I22" i="30"/>
  <c r="I23" i="30"/>
  <c r="I25" i="30"/>
  <c r="I26" i="30"/>
  <c r="I27" i="30"/>
  <c r="I29" i="30"/>
  <c r="I30" i="30"/>
  <c r="I31" i="30"/>
  <c r="I33" i="30"/>
  <c r="I34" i="30"/>
  <c r="I35" i="30"/>
  <c r="I38" i="30"/>
  <c r="I39" i="30"/>
  <c r="I41" i="30"/>
  <c r="I42" i="30"/>
  <c r="I43" i="30"/>
  <c r="I45" i="30"/>
  <c r="I46" i="30"/>
  <c r="I47" i="30"/>
  <c r="I49" i="30"/>
  <c r="I50" i="30"/>
  <c r="I51" i="30"/>
  <c r="I5" i="30"/>
  <c r="H6" i="30"/>
  <c r="H7" i="30"/>
  <c r="H9" i="30"/>
  <c r="H10" i="30"/>
  <c r="H11" i="30"/>
  <c r="H13" i="30"/>
  <c r="H14" i="30"/>
  <c r="H15" i="30"/>
  <c r="H17" i="30"/>
  <c r="H18" i="30"/>
  <c r="H19" i="30"/>
  <c r="H21" i="30"/>
  <c r="H22" i="30"/>
  <c r="H23" i="30"/>
  <c r="H25" i="30"/>
  <c r="H26" i="30"/>
  <c r="H27" i="30"/>
  <c r="H29" i="30"/>
  <c r="H30" i="30"/>
  <c r="H31" i="30"/>
  <c r="H33" i="30"/>
  <c r="H34" i="30"/>
  <c r="H35" i="30"/>
  <c r="H37" i="30"/>
  <c r="H38" i="30"/>
  <c r="H39" i="30"/>
  <c r="H41" i="30"/>
  <c r="H42" i="30"/>
  <c r="H43" i="30"/>
  <c r="H45" i="30"/>
  <c r="H46" i="30"/>
  <c r="H47" i="30"/>
  <c r="H49" i="30"/>
  <c r="H50" i="30"/>
  <c r="H51" i="30"/>
  <c r="H5" i="30"/>
  <c r="G6" i="30"/>
  <c r="G7" i="30"/>
  <c r="G9" i="30"/>
  <c r="G10" i="30"/>
  <c r="G11" i="30"/>
  <c r="G13" i="30"/>
  <c r="G14" i="30"/>
  <c r="G15" i="30"/>
  <c r="G17" i="30"/>
  <c r="G18" i="30"/>
  <c r="G19" i="30"/>
  <c r="G21" i="30"/>
  <c r="G22" i="30"/>
  <c r="G23" i="30"/>
  <c r="G25" i="30"/>
  <c r="G26" i="30"/>
  <c r="G27" i="30"/>
  <c r="G29" i="30"/>
  <c r="G30" i="30"/>
  <c r="G31" i="30"/>
  <c r="G33" i="30"/>
  <c r="G34" i="30"/>
  <c r="G35" i="30"/>
  <c r="G37" i="30"/>
  <c r="G38" i="30"/>
  <c r="G39" i="30"/>
  <c r="G41" i="30"/>
  <c r="G42" i="30"/>
  <c r="G43" i="30"/>
  <c r="G45" i="30"/>
  <c r="G46" i="30"/>
  <c r="G47" i="30"/>
  <c r="G5" i="30"/>
  <c r="F6" i="30"/>
  <c r="F7" i="30"/>
  <c r="F9" i="30"/>
  <c r="F10" i="30"/>
  <c r="F11" i="30"/>
  <c r="F13" i="30"/>
  <c r="F14" i="30"/>
  <c r="F15" i="30"/>
  <c r="F17" i="30"/>
  <c r="F18" i="30"/>
  <c r="F19" i="30"/>
  <c r="F21" i="30"/>
  <c r="F22" i="30"/>
  <c r="F23" i="30"/>
  <c r="F25" i="30"/>
  <c r="F26" i="30"/>
  <c r="F27" i="30"/>
  <c r="F29" i="30"/>
  <c r="F30" i="30"/>
  <c r="F31" i="30"/>
  <c r="F33" i="30"/>
  <c r="F34" i="30"/>
  <c r="F35" i="30"/>
  <c r="F37" i="30"/>
  <c r="F38" i="30"/>
  <c r="F39" i="30"/>
  <c r="F41" i="30"/>
  <c r="F42" i="30"/>
  <c r="F43" i="30"/>
  <c r="F45" i="30"/>
  <c r="F46" i="30"/>
  <c r="F47" i="30"/>
  <c r="F5" i="30"/>
  <c r="E6" i="30"/>
  <c r="E7" i="30"/>
  <c r="E9" i="30"/>
  <c r="E10" i="30"/>
  <c r="E11" i="30"/>
  <c r="E13" i="30"/>
  <c r="E14" i="30"/>
  <c r="E15" i="30"/>
  <c r="E17" i="30"/>
  <c r="E18" i="30"/>
  <c r="E19" i="30"/>
  <c r="E21" i="30"/>
  <c r="E22" i="30"/>
  <c r="E23" i="30"/>
  <c r="E25" i="30"/>
  <c r="E26" i="30"/>
  <c r="E27" i="30"/>
  <c r="E37" i="30"/>
  <c r="E38" i="30"/>
  <c r="E39" i="30"/>
  <c r="E41" i="30"/>
  <c r="E42" i="30"/>
  <c r="E43" i="30"/>
  <c r="E45" i="30"/>
  <c r="E46" i="30"/>
  <c r="E47" i="30"/>
  <c r="E49" i="30"/>
  <c r="E50" i="30"/>
  <c r="E51" i="30"/>
  <c r="E52" i="30"/>
  <c r="E5" i="30"/>
  <c r="D6" i="30"/>
  <c r="D7" i="30"/>
  <c r="D9" i="30"/>
  <c r="D10" i="30"/>
  <c r="D11" i="30"/>
  <c r="D13" i="30"/>
  <c r="D14" i="30"/>
  <c r="D15" i="30"/>
  <c r="D17" i="30"/>
  <c r="D18" i="30"/>
  <c r="D19" i="30"/>
  <c r="D21" i="30"/>
  <c r="D22" i="30"/>
  <c r="D23" i="30"/>
  <c r="D25" i="30"/>
  <c r="D26" i="30"/>
  <c r="D27" i="30"/>
  <c r="D29" i="30"/>
  <c r="D30" i="30"/>
  <c r="D31" i="30"/>
  <c r="D33" i="30"/>
  <c r="D34" i="30"/>
  <c r="D35" i="30"/>
  <c r="D37" i="30"/>
  <c r="D38" i="30"/>
  <c r="D39" i="30"/>
  <c r="D41" i="30"/>
  <c r="D42" i="30"/>
  <c r="D43" i="30"/>
  <c r="D45" i="30"/>
  <c r="D46" i="30"/>
  <c r="D47" i="30"/>
  <c r="D49" i="30"/>
  <c r="D50" i="30"/>
  <c r="D51" i="30"/>
  <c r="D52" i="30"/>
  <c r="D5" i="30"/>
  <c r="C6" i="30"/>
  <c r="C7" i="30"/>
  <c r="C9" i="30"/>
  <c r="C10" i="30"/>
  <c r="C11" i="30"/>
  <c r="C21" i="30"/>
  <c r="C22" i="30"/>
  <c r="C23" i="30"/>
  <c r="C25" i="30"/>
  <c r="C26" i="30"/>
  <c r="C27" i="30"/>
  <c r="C29" i="30"/>
  <c r="C30" i="30"/>
  <c r="C31" i="30"/>
  <c r="C33" i="30"/>
  <c r="C34" i="30"/>
  <c r="C35" i="30"/>
  <c r="C37" i="30"/>
  <c r="C38" i="30"/>
  <c r="C41" i="30"/>
  <c r="C42" i="30"/>
  <c r="C43" i="30"/>
  <c r="C45" i="30"/>
  <c r="C46" i="30"/>
  <c r="C47" i="30"/>
  <c r="C49" i="30"/>
  <c r="C50" i="30"/>
  <c r="C51" i="30"/>
  <c r="C52" i="30"/>
  <c r="C5" i="30"/>
  <c r="B6" i="30"/>
  <c r="B7" i="30"/>
  <c r="B9" i="30"/>
  <c r="B10" i="30"/>
  <c r="B11" i="30"/>
  <c r="B13" i="30"/>
  <c r="B14" i="30"/>
  <c r="B15" i="30"/>
  <c r="B17" i="30"/>
  <c r="B18" i="30"/>
  <c r="B19" i="30"/>
  <c r="B21" i="30"/>
  <c r="B22" i="30"/>
  <c r="B23" i="30"/>
  <c r="B25" i="30"/>
  <c r="B26" i="30"/>
  <c r="B27" i="30"/>
  <c r="B29" i="30"/>
  <c r="B30" i="30"/>
  <c r="B31" i="30"/>
  <c r="B33" i="30"/>
  <c r="B34" i="30"/>
  <c r="B35" i="30"/>
  <c r="B37" i="30"/>
  <c r="B38" i="30"/>
  <c r="B39" i="30"/>
  <c r="B41" i="30"/>
  <c r="B42" i="30"/>
  <c r="B43" i="30"/>
  <c r="B45" i="30"/>
  <c r="B46" i="30"/>
  <c r="B47" i="30"/>
  <c r="B49" i="30"/>
  <c r="B50" i="30"/>
  <c r="B51" i="30"/>
  <c r="B52" i="30"/>
  <c r="B5" i="30"/>
  <c r="I6" i="29"/>
  <c r="I7" i="29"/>
  <c r="I9" i="29"/>
  <c r="I10" i="29"/>
  <c r="I11" i="29"/>
  <c r="I13" i="29"/>
  <c r="I14" i="29"/>
  <c r="I15" i="29"/>
  <c r="I17" i="29"/>
  <c r="I18" i="29"/>
  <c r="I19" i="29"/>
  <c r="I21" i="29"/>
  <c r="I22" i="29"/>
  <c r="I23" i="29"/>
  <c r="I25" i="29"/>
  <c r="I26" i="29"/>
  <c r="I27" i="29"/>
  <c r="I29" i="29"/>
  <c r="I30" i="29"/>
  <c r="I31" i="29"/>
  <c r="I33" i="29"/>
  <c r="I34" i="29"/>
  <c r="I35" i="29"/>
  <c r="I37" i="29"/>
  <c r="I38" i="29"/>
  <c r="I39" i="29"/>
  <c r="I41" i="29"/>
  <c r="I42" i="29"/>
  <c r="I43" i="29"/>
  <c r="I45" i="29"/>
  <c r="I46" i="29"/>
  <c r="I47" i="29"/>
  <c r="I49" i="29"/>
  <c r="I50" i="29"/>
  <c r="I51" i="29"/>
  <c r="I5" i="29"/>
  <c r="H5" i="29"/>
  <c r="G6" i="29"/>
  <c r="G7" i="29"/>
  <c r="G9" i="29"/>
  <c r="G10" i="29"/>
  <c r="G11" i="29"/>
  <c r="G13" i="29"/>
  <c r="G14" i="29"/>
  <c r="G15" i="29"/>
  <c r="G17" i="29"/>
  <c r="G18" i="29"/>
  <c r="G19" i="29"/>
  <c r="G21" i="29"/>
  <c r="G22" i="29"/>
  <c r="G23" i="29"/>
  <c r="G25" i="29"/>
  <c r="G26" i="29"/>
  <c r="G27" i="29"/>
  <c r="G29" i="29"/>
  <c r="G30" i="29"/>
  <c r="G31" i="29"/>
  <c r="G33" i="29"/>
  <c r="G34" i="29"/>
  <c r="G35" i="29"/>
  <c r="G37" i="29"/>
  <c r="G38" i="29"/>
  <c r="G39" i="29"/>
  <c r="G41" i="29"/>
  <c r="G42" i="29"/>
  <c r="G43" i="29"/>
  <c r="G45" i="29"/>
  <c r="G46" i="29"/>
  <c r="G47" i="29"/>
  <c r="G5" i="29"/>
  <c r="F6" i="29"/>
  <c r="F7" i="29"/>
  <c r="F9" i="29"/>
  <c r="F10" i="29"/>
  <c r="F11" i="29"/>
  <c r="F13" i="29"/>
  <c r="F14" i="29"/>
  <c r="F15" i="29"/>
  <c r="F17" i="29"/>
  <c r="F18" i="29"/>
  <c r="F19" i="29"/>
  <c r="F21" i="29"/>
  <c r="F22" i="29"/>
  <c r="F23" i="29"/>
  <c r="F25" i="29"/>
  <c r="F26" i="29"/>
  <c r="F27" i="29"/>
  <c r="F29" i="29"/>
  <c r="F30" i="29"/>
  <c r="F31" i="29"/>
  <c r="F33" i="29"/>
  <c r="F34" i="29"/>
  <c r="F35" i="29"/>
  <c r="F37" i="29"/>
  <c r="F38" i="29"/>
  <c r="F39" i="29"/>
  <c r="F41" i="29"/>
  <c r="F42" i="29"/>
  <c r="F43" i="29"/>
  <c r="F45" i="29"/>
  <c r="F46" i="29"/>
  <c r="F47" i="29"/>
  <c r="F5" i="29"/>
  <c r="E6" i="29"/>
  <c r="E7" i="29"/>
  <c r="E9" i="29"/>
  <c r="E10" i="29"/>
  <c r="E11" i="29"/>
  <c r="E13" i="29"/>
  <c r="E14" i="29"/>
  <c r="E15" i="29"/>
  <c r="E17" i="29"/>
  <c r="E18" i="29"/>
  <c r="E19" i="29"/>
  <c r="E21" i="29"/>
  <c r="E22" i="29"/>
  <c r="E23" i="29"/>
  <c r="E25" i="29"/>
  <c r="E26" i="29"/>
  <c r="E27" i="29"/>
  <c r="E29" i="29"/>
  <c r="E30" i="29"/>
  <c r="E31" i="29"/>
  <c r="E41" i="29"/>
  <c r="E42" i="29"/>
  <c r="E43" i="29"/>
  <c r="E45" i="29"/>
  <c r="E46" i="29"/>
  <c r="E47" i="29"/>
  <c r="E49" i="29"/>
  <c r="E50" i="29"/>
  <c r="E51" i="29"/>
  <c r="E5" i="29"/>
  <c r="D7" i="29"/>
  <c r="D9" i="29"/>
  <c r="D10" i="29"/>
  <c r="D11" i="29"/>
  <c r="D15" i="29"/>
  <c r="D29" i="29"/>
  <c r="D30" i="29"/>
  <c r="D31" i="29"/>
  <c r="D33" i="29"/>
  <c r="D34" i="29"/>
  <c r="D35" i="29"/>
  <c r="D37" i="29"/>
  <c r="D38" i="29"/>
  <c r="D39" i="29"/>
  <c r="D41" i="29"/>
  <c r="D42" i="29"/>
  <c r="D43" i="29"/>
  <c r="D45" i="29"/>
  <c r="D46" i="29"/>
  <c r="D47" i="29"/>
  <c r="D49" i="29"/>
  <c r="D50" i="29"/>
  <c r="D51" i="29"/>
  <c r="D5" i="29"/>
  <c r="C6" i="29"/>
  <c r="C7" i="29"/>
  <c r="C9" i="29"/>
  <c r="C10" i="29"/>
  <c r="C11" i="29"/>
  <c r="C13" i="29"/>
  <c r="C14" i="29"/>
  <c r="C15" i="29"/>
  <c r="C17" i="29"/>
  <c r="C18" i="29"/>
  <c r="C19" i="29"/>
  <c r="C21" i="29"/>
  <c r="C22" i="29"/>
  <c r="C23" i="29"/>
  <c r="C25" i="29"/>
  <c r="C26" i="29"/>
  <c r="C27" i="29"/>
  <c r="C29" i="29"/>
  <c r="C30" i="29"/>
  <c r="C31" i="29"/>
  <c r="C33" i="29"/>
  <c r="C34" i="29"/>
  <c r="C35" i="29"/>
  <c r="C37" i="29"/>
  <c r="C38" i="29"/>
  <c r="C39" i="29"/>
  <c r="C41" i="29"/>
  <c r="C42" i="29"/>
  <c r="C43" i="29"/>
  <c r="C45" i="29"/>
  <c r="C46" i="29"/>
  <c r="C47" i="29"/>
  <c r="C49" i="29"/>
  <c r="C50" i="29"/>
  <c r="C51" i="29"/>
  <c r="C5" i="29"/>
  <c r="B6" i="29"/>
  <c r="B7" i="29"/>
  <c r="B9" i="29"/>
  <c r="B10" i="29"/>
  <c r="B11" i="29"/>
  <c r="B13" i="29"/>
  <c r="B14" i="29"/>
  <c r="B15" i="29"/>
  <c r="B17" i="29"/>
  <c r="B18" i="29"/>
  <c r="B19" i="29"/>
  <c r="B21" i="29"/>
  <c r="B22" i="29"/>
  <c r="B23" i="29"/>
  <c r="B25" i="29"/>
  <c r="B26" i="29"/>
  <c r="B27" i="29"/>
  <c r="B29" i="29"/>
  <c r="B30" i="29"/>
  <c r="B31" i="29"/>
  <c r="B33" i="29"/>
  <c r="B34" i="29"/>
  <c r="B35" i="29"/>
  <c r="B37" i="29"/>
  <c r="B38" i="29"/>
  <c r="B39" i="29"/>
  <c r="B41" i="29"/>
  <c r="B42" i="29"/>
  <c r="B43" i="29"/>
  <c r="B45" i="29"/>
  <c r="B46" i="29"/>
  <c r="B47" i="29"/>
  <c r="B49" i="29"/>
  <c r="B50" i="29"/>
  <c r="B51" i="29"/>
  <c r="B5" i="29"/>
  <c r="I6" i="28"/>
  <c r="I7" i="28"/>
  <c r="I9" i="28"/>
  <c r="I10" i="28"/>
  <c r="I11" i="28"/>
  <c r="I13" i="28"/>
  <c r="I14" i="28"/>
  <c r="I15" i="28"/>
  <c r="I17" i="28"/>
  <c r="I18" i="28"/>
  <c r="I19" i="28"/>
  <c r="I21" i="28"/>
  <c r="I22" i="28"/>
  <c r="I23" i="28"/>
  <c r="I25" i="28"/>
  <c r="I26" i="28"/>
  <c r="I27" i="28"/>
  <c r="I29" i="28"/>
  <c r="I30" i="28"/>
  <c r="I33" i="28"/>
  <c r="I34" i="28"/>
  <c r="I35" i="28"/>
  <c r="I37" i="28"/>
  <c r="I38" i="28"/>
  <c r="I39" i="28"/>
  <c r="I41" i="28"/>
  <c r="I42" i="28"/>
  <c r="I43" i="28"/>
  <c r="I45" i="28"/>
  <c r="I46" i="28"/>
  <c r="I47" i="28"/>
  <c r="I49" i="28"/>
  <c r="I50" i="28"/>
  <c r="I51" i="28"/>
  <c r="I5" i="28"/>
  <c r="H6" i="28"/>
  <c r="H7" i="28"/>
  <c r="H9" i="28"/>
  <c r="H10" i="28"/>
  <c r="H11" i="28"/>
  <c r="H13" i="28"/>
  <c r="H14" i="28"/>
  <c r="H15" i="28"/>
  <c r="H17" i="28"/>
  <c r="H18" i="28"/>
  <c r="H19" i="28"/>
  <c r="H21" i="28"/>
  <c r="H22" i="28"/>
  <c r="H23" i="28"/>
  <c r="H25" i="28"/>
  <c r="H26" i="28"/>
  <c r="H27" i="28"/>
  <c r="H29" i="28"/>
  <c r="H30" i="28"/>
  <c r="H33" i="28"/>
  <c r="H34" i="28"/>
  <c r="H35" i="28"/>
  <c r="H37" i="28"/>
  <c r="H38" i="28"/>
  <c r="H39" i="28"/>
  <c r="H41" i="28"/>
  <c r="H42" i="28"/>
  <c r="H43" i="28"/>
  <c r="H45" i="28"/>
  <c r="H46" i="28"/>
  <c r="H47" i="28"/>
  <c r="H49" i="28"/>
  <c r="H50" i="28"/>
  <c r="H51" i="28"/>
  <c r="H5" i="28"/>
  <c r="G6" i="28"/>
  <c r="G7" i="28"/>
  <c r="G9" i="28"/>
  <c r="G10" i="28"/>
  <c r="G11" i="28"/>
  <c r="G13" i="28"/>
  <c r="G14" i="28"/>
  <c r="G15" i="28"/>
  <c r="G17" i="28"/>
  <c r="G18" i="28"/>
  <c r="G19" i="28"/>
  <c r="G21" i="28"/>
  <c r="G22" i="28"/>
  <c r="G23" i="28"/>
  <c r="G25" i="28"/>
  <c r="G26" i="28"/>
  <c r="G27" i="28"/>
  <c r="G29" i="28"/>
  <c r="G30" i="28"/>
  <c r="G33" i="28"/>
  <c r="G34" i="28"/>
  <c r="G35" i="28"/>
  <c r="G37" i="28"/>
  <c r="G38" i="28"/>
  <c r="G39" i="28"/>
  <c r="G41" i="28"/>
  <c r="G42" i="28"/>
  <c r="G45" i="28"/>
  <c r="G46" i="28"/>
  <c r="G5" i="28"/>
  <c r="F6" i="28"/>
  <c r="F7" i="28"/>
  <c r="F9" i="28"/>
  <c r="F10" i="28"/>
  <c r="F11" i="28"/>
  <c r="F13" i="28"/>
  <c r="F14" i="28"/>
  <c r="F15" i="28"/>
  <c r="F17" i="28"/>
  <c r="F18" i="28"/>
  <c r="F19" i="28"/>
  <c r="F21" i="28"/>
  <c r="F22" i="28"/>
  <c r="F23" i="28"/>
  <c r="F25" i="28"/>
  <c r="F26" i="28"/>
  <c r="F27" i="28"/>
  <c r="F29" i="28"/>
  <c r="F30" i="28"/>
  <c r="F33" i="28"/>
  <c r="F34" i="28"/>
  <c r="F35" i="28"/>
  <c r="F37" i="28"/>
  <c r="F38" i="28"/>
  <c r="F39" i="28"/>
  <c r="F41" i="28"/>
  <c r="F42" i="28"/>
  <c r="F45" i="28"/>
  <c r="F46" i="28"/>
  <c r="F5" i="28"/>
  <c r="E6" i="28"/>
  <c r="E7" i="28"/>
  <c r="E9" i="28"/>
  <c r="E10" i="28"/>
  <c r="E11" i="28"/>
  <c r="E13" i="28"/>
  <c r="E14" i="28"/>
  <c r="E15" i="28"/>
  <c r="E17" i="28"/>
  <c r="E18" i="28"/>
  <c r="E19" i="28"/>
  <c r="E21" i="28"/>
  <c r="E22" i="28"/>
  <c r="E23" i="28"/>
  <c r="E25" i="28"/>
  <c r="E26" i="28"/>
  <c r="E27" i="28"/>
  <c r="E29" i="28"/>
  <c r="E30" i="28"/>
  <c r="E33" i="28"/>
  <c r="E34" i="28"/>
  <c r="E35" i="28"/>
  <c r="E37" i="28"/>
  <c r="E38" i="28"/>
  <c r="E39" i="28"/>
  <c r="E41" i="28"/>
  <c r="E42" i="28"/>
  <c r="E43" i="28"/>
  <c r="E45" i="28"/>
  <c r="E46" i="28"/>
  <c r="E47" i="28"/>
  <c r="E49" i="28"/>
  <c r="E50" i="28"/>
  <c r="E51" i="28"/>
  <c r="E5" i="28"/>
  <c r="D6" i="28"/>
  <c r="D7" i="28"/>
  <c r="D9" i="28"/>
  <c r="D10" i="28"/>
  <c r="D11" i="28"/>
  <c r="D13" i="28"/>
  <c r="D14" i="28"/>
  <c r="D15" i="28"/>
  <c r="D17" i="28"/>
  <c r="D18" i="28"/>
  <c r="D19" i="28"/>
  <c r="D21" i="28"/>
  <c r="D23" i="28"/>
  <c r="D25" i="28"/>
  <c r="D26" i="28"/>
  <c r="D27" i="28"/>
  <c r="D29" i="28"/>
  <c r="D30" i="28"/>
  <c r="D33" i="28"/>
  <c r="D34" i="28"/>
  <c r="D35" i="28"/>
  <c r="D37" i="28"/>
  <c r="D38" i="28"/>
  <c r="D39" i="28"/>
  <c r="D41" i="28"/>
  <c r="D42" i="28"/>
  <c r="D43" i="28"/>
  <c r="D45" i="28"/>
  <c r="D46" i="28"/>
  <c r="D47" i="28"/>
  <c r="D49" i="28"/>
  <c r="D50" i="28"/>
  <c r="D51" i="28"/>
  <c r="D5" i="28"/>
  <c r="C6" i="28"/>
  <c r="C7" i="28"/>
  <c r="C9" i="28"/>
  <c r="C10" i="28"/>
  <c r="C11" i="28"/>
  <c r="C13" i="28"/>
  <c r="C14" i="28"/>
  <c r="C15" i="28"/>
  <c r="C17" i="28"/>
  <c r="C18" i="28"/>
  <c r="C19" i="28"/>
  <c r="C21" i="28"/>
  <c r="C22" i="28"/>
  <c r="C23" i="28"/>
  <c r="C25" i="28"/>
  <c r="C26" i="28"/>
  <c r="C27" i="28"/>
  <c r="C29" i="28"/>
  <c r="C30" i="28"/>
  <c r="C33" i="28"/>
  <c r="C34" i="28"/>
  <c r="C35" i="28"/>
  <c r="C37" i="28"/>
  <c r="C38" i="28"/>
  <c r="C39" i="28"/>
  <c r="C41" i="28"/>
  <c r="C42" i="28"/>
  <c r="C43" i="28"/>
  <c r="C45" i="28"/>
  <c r="C46" i="28"/>
  <c r="C47" i="28"/>
  <c r="C49" i="28"/>
  <c r="C50" i="28"/>
  <c r="C51" i="28"/>
  <c r="C5" i="28"/>
  <c r="B6" i="28"/>
  <c r="B7" i="28"/>
  <c r="B9" i="28"/>
  <c r="B10" i="28"/>
  <c r="B11" i="28"/>
  <c r="B13" i="28"/>
  <c r="B14" i="28"/>
  <c r="B17" i="28"/>
  <c r="B18" i="28"/>
  <c r="B19" i="28"/>
  <c r="B21" i="28"/>
  <c r="B22" i="28"/>
  <c r="B23" i="28"/>
  <c r="B25" i="28"/>
  <c r="B26" i="28"/>
  <c r="B27" i="28"/>
  <c r="B29" i="28"/>
  <c r="B30" i="28"/>
  <c r="B33" i="28"/>
  <c r="B34" i="28"/>
  <c r="B35" i="28"/>
  <c r="B37" i="28"/>
  <c r="B38" i="28"/>
  <c r="B39" i="28"/>
  <c r="B41" i="28"/>
  <c r="B42" i="28"/>
  <c r="B43" i="28"/>
  <c r="B45" i="28"/>
  <c r="B46" i="28"/>
  <c r="B47" i="28"/>
  <c r="B49" i="28"/>
  <c r="B50" i="28"/>
  <c r="B51" i="28"/>
  <c r="B5" i="28"/>
  <c r="I6" i="27"/>
  <c r="I7" i="27"/>
  <c r="I9" i="27"/>
  <c r="I10" i="27"/>
  <c r="I11" i="27"/>
  <c r="I13" i="27"/>
  <c r="I14" i="27"/>
  <c r="I15" i="27"/>
  <c r="I17" i="27"/>
  <c r="I18" i="27"/>
  <c r="I19" i="27"/>
  <c r="I21" i="27"/>
  <c r="I22" i="27"/>
  <c r="I23" i="27"/>
  <c r="I25" i="27"/>
  <c r="I26" i="27"/>
  <c r="I27" i="27"/>
  <c r="I29" i="27"/>
  <c r="I30" i="27"/>
  <c r="I31" i="27"/>
  <c r="I33" i="27"/>
  <c r="I34" i="27"/>
  <c r="I35" i="27"/>
  <c r="I37" i="27"/>
  <c r="I38" i="27"/>
  <c r="I39" i="27"/>
  <c r="I41" i="27"/>
  <c r="I42" i="27"/>
  <c r="I43" i="27"/>
  <c r="I45" i="27"/>
  <c r="I46" i="27"/>
  <c r="I47" i="27"/>
  <c r="I49" i="27"/>
  <c r="I50" i="27"/>
  <c r="I51" i="27"/>
  <c r="I5" i="27"/>
  <c r="H6" i="27"/>
  <c r="H7" i="27"/>
  <c r="H9" i="27"/>
  <c r="H10" i="27"/>
  <c r="H11" i="27"/>
  <c r="H13" i="27"/>
  <c r="H14" i="27"/>
  <c r="H15" i="27"/>
  <c r="H17" i="27"/>
  <c r="H18" i="27"/>
  <c r="H19" i="27"/>
  <c r="H21" i="27"/>
  <c r="H22" i="27"/>
  <c r="H23" i="27"/>
  <c r="H25" i="27"/>
  <c r="H26" i="27"/>
  <c r="H27" i="27"/>
  <c r="H29" i="27"/>
  <c r="H30" i="27"/>
  <c r="H31" i="27"/>
  <c r="H33" i="27"/>
  <c r="H34" i="27"/>
  <c r="H35" i="27"/>
  <c r="H37" i="27"/>
  <c r="H38" i="27"/>
  <c r="H39" i="27"/>
  <c r="H41" i="27"/>
  <c r="H42" i="27"/>
  <c r="H43" i="27"/>
  <c r="H45" i="27"/>
  <c r="H46" i="27"/>
  <c r="H47" i="27"/>
  <c r="H49" i="27"/>
  <c r="H50" i="27"/>
  <c r="H51" i="27"/>
  <c r="H5" i="27"/>
  <c r="G6" i="27"/>
  <c r="G7" i="27"/>
  <c r="G9" i="27"/>
  <c r="G10" i="27"/>
  <c r="G11" i="27"/>
  <c r="G13" i="27"/>
  <c r="G14" i="27"/>
  <c r="G15" i="27"/>
  <c r="G17" i="27"/>
  <c r="G18" i="27"/>
  <c r="G19" i="27"/>
  <c r="G21" i="27"/>
  <c r="G22" i="27"/>
  <c r="G23" i="27"/>
  <c r="G25" i="27"/>
  <c r="G26" i="27"/>
  <c r="G27" i="27"/>
  <c r="G29" i="27"/>
  <c r="G30" i="27"/>
  <c r="G31" i="27"/>
  <c r="G33" i="27"/>
  <c r="G34" i="27"/>
  <c r="G35" i="27"/>
  <c r="G37" i="27"/>
  <c r="G38" i="27"/>
  <c r="G39" i="27"/>
  <c r="G41" i="27"/>
  <c r="G42" i="27"/>
  <c r="G43" i="27"/>
  <c r="G45" i="27"/>
  <c r="G46" i="27"/>
  <c r="G47" i="27"/>
  <c r="G5" i="27"/>
  <c r="F6" i="27"/>
  <c r="F7" i="27"/>
  <c r="F9" i="27"/>
  <c r="F10" i="27"/>
  <c r="F11" i="27"/>
  <c r="F13" i="27"/>
  <c r="F14" i="27"/>
  <c r="F15" i="27"/>
  <c r="F17" i="27"/>
  <c r="F18" i="27"/>
  <c r="F19" i="27"/>
  <c r="F21" i="27"/>
  <c r="F22" i="27"/>
  <c r="F23" i="27"/>
  <c r="F25" i="27"/>
  <c r="F26" i="27"/>
  <c r="F27" i="27"/>
  <c r="F29" i="27"/>
  <c r="F30" i="27"/>
  <c r="F31" i="27"/>
  <c r="F33" i="27"/>
  <c r="F34" i="27"/>
  <c r="F35" i="27"/>
  <c r="F37" i="27"/>
  <c r="F38" i="27"/>
  <c r="F39" i="27"/>
  <c r="F42" i="27"/>
  <c r="F43" i="27"/>
  <c r="F45" i="27"/>
  <c r="F46" i="27"/>
  <c r="F47" i="27"/>
  <c r="F5" i="27"/>
  <c r="E6" i="27"/>
  <c r="E7" i="27"/>
  <c r="E9" i="27"/>
  <c r="E10" i="27"/>
  <c r="E11" i="27"/>
  <c r="E13" i="27"/>
  <c r="E14" i="27"/>
  <c r="E15" i="27"/>
  <c r="E17" i="27"/>
  <c r="E18" i="27"/>
  <c r="E19" i="27"/>
  <c r="E21" i="27"/>
  <c r="E22" i="27"/>
  <c r="E23" i="27"/>
  <c r="E25" i="27"/>
  <c r="E26" i="27"/>
  <c r="E27" i="27"/>
  <c r="E29" i="27"/>
  <c r="E30" i="27"/>
  <c r="E31" i="27"/>
  <c r="E33" i="27"/>
  <c r="E34" i="27"/>
  <c r="E35" i="27"/>
  <c r="E37" i="27"/>
  <c r="E38" i="27"/>
  <c r="E39" i="27"/>
  <c r="E41" i="27"/>
  <c r="E42" i="27"/>
  <c r="E43" i="27"/>
  <c r="E45" i="27"/>
  <c r="E46" i="27"/>
  <c r="E47" i="27"/>
  <c r="E49" i="27"/>
  <c r="E50" i="27"/>
  <c r="E51" i="27"/>
  <c r="E5" i="27"/>
  <c r="D6" i="27"/>
  <c r="D7" i="27"/>
  <c r="D9" i="27"/>
  <c r="D10" i="27"/>
  <c r="D11" i="27"/>
  <c r="D13" i="27"/>
  <c r="D14" i="27"/>
  <c r="D15" i="27"/>
  <c r="D17" i="27"/>
  <c r="D18" i="27"/>
  <c r="D19" i="27"/>
  <c r="D21" i="27"/>
  <c r="D22" i="27"/>
  <c r="D23" i="27"/>
  <c r="D25" i="27"/>
  <c r="D26" i="27"/>
  <c r="D27" i="27"/>
  <c r="D29" i="27"/>
  <c r="D30" i="27"/>
  <c r="D31" i="27"/>
  <c r="D34" i="27"/>
  <c r="D35" i="27"/>
  <c r="D37" i="27"/>
  <c r="D38" i="27"/>
  <c r="D39" i="27"/>
  <c r="D41" i="27"/>
  <c r="D42" i="27"/>
  <c r="D43" i="27"/>
  <c r="D45" i="27"/>
  <c r="D46" i="27"/>
  <c r="D47" i="27"/>
  <c r="D49" i="27"/>
  <c r="D50" i="27"/>
  <c r="D51" i="27"/>
  <c r="C6" i="27"/>
  <c r="C7" i="27"/>
  <c r="C9" i="27"/>
  <c r="C10" i="27"/>
  <c r="C11" i="27"/>
  <c r="C13" i="27"/>
  <c r="C14" i="27"/>
  <c r="C17" i="27"/>
  <c r="C18" i="27"/>
  <c r="C19" i="27"/>
  <c r="C21" i="27"/>
  <c r="C22" i="27"/>
  <c r="C23" i="27"/>
  <c r="C25" i="27"/>
  <c r="C26" i="27"/>
  <c r="C27" i="27"/>
  <c r="C29" i="27"/>
  <c r="C30" i="27"/>
  <c r="C31" i="27"/>
  <c r="C33" i="27"/>
  <c r="C34" i="27"/>
  <c r="C35" i="27"/>
  <c r="C37" i="27"/>
  <c r="C38" i="27"/>
  <c r="C39" i="27"/>
  <c r="C41" i="27"/>
  <c r="C42" i="27"/>
  <c r="C43" i="27"/>
  <c r="C45" i="27"/>
  <c r="C46" i="27"/>
  <c r="C47" i="27"/>
  <c r="C49" i="27"/>
  <c r="C50" i="27"/>
  <c r="C51" i="27"/>
  <c r="B17" i="27"/>
  <c r="B18" i="27"/>
  <c r="B19" i="27"/>
  <c r="B21" i="27"/>
  <c r="B22" i="27"/>
  <c r="B23" i="27"/>
  <c r="B25" i="27"/>
  <c r="B26" i="27"/>
  <c r="B27" i="27"/>
  <c r="B29" i="27"/>
  <c r="B30" i="27"/>
  <c r="B31" i="27"/>
  <c r="B33" i="27"/>
  <c r="B34" i="27"/>
  <c r="B35" i="27"/>
  <c r="B37" i="27"/>
  <c r="B38" i="27"/>
  <c r="B39" i="27"/>
  <c r="B41" i="27"/>
  <c r="B42" i="27"/>
  <c r="B43" i="27"/>
  <c r="B45" i="27"/>
  <c r="B46" i="27"/>
  <c r="B47" i="27"/>
  <c r="B49" i="27"/>
  <c r="B50" i="27"/>
  <c r="B51" i="27"/>
  <c r="B6" i="27"/>
  <c r="B7" i="27"/>
  <c r="B9" i="27"/>
  <c r="B10" i="27"/>
  <c r="B13" i="27"/>
  <c r="B14" i="27"/>
  <c r="D5" i="27"/>
  <c r="C5" i="27"/>
  <c r="B5" i="27"/>
  <c r="I9" i="26"/>
  <c r="I10" i="26"/>
  <c r="I11" i="26"/>
  <c r="I13" i="26"/>
  <c r="I14" i="26"/>
  <c r="I15" i="26"/>
  <c r="I17" i="26"/>
  <c r="I18" i="26"/>
  <c r="I19" i="26"/>
  <c r="I21" i="26"/>
  <c r="I22" i="26"/>
  <c r="I23" i="26"/>
  <c r="I25" i="26"/>
  <c r="I26" i="26"/>
  <c r="I27" i="26"/>
  <c r="I29" i="26"/>
  <c r="I30" i="26"/>
  <c r="I31" i="26"/>
  <c r="I33" i="26"/>
  <c r="I34" i="26"/>
  <c r="I35" i="26"/>
  <c r="I37" i="26"/>
  <c r="I38" i="26"/>
  <c r="I39" i="26"/>
  <c r="I41" i="26"/>
  <c r="I42" i="26"/>
  <c r="I43" i="26"/>
  <c r="I45" i="26"/>
  <c r="I46" i="26"/>
  <c r="I47" i="26"/>
  <c r="I49" i="26"/>
  <c r="I50" i="26"/>
  <c r="I51" i="26"/>
  <c r="H9" i="26"/>
  <c r="H10" i="26"/>
  <c r="H13" i="26"/>
  <c r="H15" i="26"/>
  <c r="H17" i="26"/>
  <c r="H18" i="26"/>
  <c r="H19" i="26"/>
  <c r="H21" i="26"/>
  <c r="H22" i="26"/>
  <c r="H23" i="26"/>
  <c r="H25" i="26"/>
  <c r="H26" i="26"/>
  <c r="H27" i="26"/>
  <c r="H29" i="26"/>
  <c r="H30" i="26"/>
  <c r="H31" i="26"/>
  <c r="H33" i="26"/>
  <c r="H34" i="26"/>
  <c r="H35" i="26"/>
  <c r="H37" i="26"/>
  <c r="H38" i="26"/>
  <c r="H39" i="26"/>
  <c r="H41" i="26"/>
  <c r="H42" i="26"/>
  <c r="H43" i="26"/>
  <c r="H45" i="26"/>
  <c r="H46" i="26"/>
  <c r="H47" i="26"/>
  <c r="H49" i="26"/>
  <c r="H50" i="26"/>
  <c r="H51" i="26"/>
  <c r="G7" i="26"/>
  <c r="G9" i="26"/>
  <c r="G10" i="26"/>
  <c r="G11" i="26"/>
  <c r="G13" i="26"/>
  <c r="G14" i="26"/>
  <c r="G15" i="26"/>
  <c r="G17" i="26"/>
  <c r="G18" i="26"/>
  <c r="G19" i="26"/>
  <c r="G21" i="26"/>
  <c r="G22" i="26"/>
  <c r="G23" i="26"/>
  <c r="G25" i="26"/>
  <c r="G26" i="26"/>
  <c r="G27" i="26"/>
  <c r="G29" i="26"/>
  <c r="G30" i="26"/>
  <c r="G31" i="26"/>
  <c r="G33" i="26"/>
  <c r="G34" i="26"/>
  <c r="G35" i="26"/>
  <c r="G37" i="26"/>
  <c r="G38" i="26"/>
  <c r="G39" i="26"/>
  <c r="G41" i="26"/>
  <c r="G42" i="26"/>
  <c r="G43" i="26"/>
  <c r="G45" i="26"/>
  <c r="G46" i="26"/>
  <c r="G47" i="26"/>
  <c r="F10" i="26"/>
  <c r="F11" i="26"/>
  <c r="F13" i="26"/>
  <c r="F14" i="26"/>
  <c r="F17" i="26"/>
  <c r="F18" i="26"/>
  <c r="F19" i="26"/>
  <c r="F21" i="26"/>
  <c r="F22" i="26"/>
  <c r="F23" i="26"/>
  <c r="F25" i="26"/>
  <c r="F26" i="26"/>
  <c r="F27" i="26"/>
  <c r="F29" i="26"/>
  <c r="F30" i="26"/>
  <c r="F31" i="26"/>
  <c r="F33" i="26"/>
  <c r="F34" i="26"/>
  <c r="F35" i="26"/>
  <c r="F37" i="26"/>
  <c r="F38" i="26"/>
  <c r="F39" i="26"/>
  <c r="F41" i="26"/>
  <c r="F42" i="26"/>
  <c r="F43" i="26"/>
  <c r="F45" i="26"/>
  <c r="F46" i="26"/>
  <c r="F47" i="26"/>
  <c r="F7" i="26"/>
  <c r="E7" i="26"/>
  <c r="E9" i="26"/>
  <c r="E10" i="26"/>
  <c r="E11" i="26"/>
  <c r="E29" i="26"/>
  <c r="E30" i="26"/>
  <c r="E33" i="26"/>
  <c r="E34" i="26"/>
  <c r="E35" i="26"/>
  <c r="E37" i="26"/>
  <c r="E38" i="26"/>
  <c r="E39" i="26"/>
  <c r="E42" i="26"/>
  <c r="E43" i="26"/>
  <c r="E45" i="26"/>
  <c r="E46" i="26"/>
  <c r="E47" i="26"/>
  <c r="E49" i="26"/>
  <c r="E50" i="26"/>
  <c r="E51" i="26"/>
  <c r="C51" i="26"/>
  <c r="B51" i="26"/>
  <c r="D6" i="26"/>
  <c r="D7" i="26"/>
  <c r="D9" i="26"/>
  <c r="D10" i="26"/>
  <c r="D29" i="26"/>
  <c r="D30" i="26"/>
  <c r="D31" i="26"/>
  <c r="D33" i="26"/>
  <c r="D34" i="26"/>
  <c r="D35" i="26"/>
  <c r="D37" i="26"/>
  <c r="D38" i="26"/>
  <c r="D39" i="26"/>
  <c r="D41" i="26"/>
  <c r="D42" i="26"/>
  <c r="D43" i="26"/>
  <c r="D45" i="26"/>
  <c r="D46" i="26"/>
  <c r="D47" i="26"/>
  <c r="D49" i="26"/>
  <c r="D50" i="26"/>
  <c r="D51" i="26"/>
  <c r="C6" i="26"/>
  <c r="C7" i="26"/>
  <c r="C9" i="26"/>
  <c r="C10" i="26"/>
  <c r="C11" i="26"/>
  <c r="C13" i="26"/>
  <c r="C14" i="26"/>
  <c r="C15" i="26"/>
  <c r="C17" i="26"/>
  <c r="C18" i="26"/>
  <c r="C19" i="26"/>
  <c r="C21" i="26"/>
  <c r="C22" i="26"/>
  <c r="C23" i="26"/>
  <c r="C25" i="26"/>
  <c r="C26" i="26"/>
  <c r="C27" i="26"/>
  <c r="C29" i="26"/>
  <c r="C30" i="26"/>
  <c r="C31" i="26"/>
  <c r="C33" i="26"/>
  <c r="C34" i="26"/>
  <c r="C35" i="26"/>
  <c r="C37" i="26"/>
  <c r="C38" i="26"/>
  <c r="C39" i="26"/>
  <c r="C41" i="26"/>
  <c r="C42" i="26"/>
  <c r="C43" i="26"/>
  <c r="C45" i="26"/>
  <c r="C46" i="26"/>
  <c r="C47" i="26"/>
  <c r="C49" i="26"/>
  <c r="C50" i="26"/>
  <c r="B7" i="26"/>
  <c r="B9" i="26"/>
  <c r="B10" i="26"/>
  <c r="B11" i="26"/>
  <c r="B13" i="26"/>
  <c r="B14" i="26"/>
  <c r="B15" i="26"/>
  <c r="B17" i="26"/>
  <c r="B18" i="26"/>
  <c r="B19" i="26"/>
  <c r="B21" i="26"/>
  <c r="B22" i="26"/>
  <c r="B23" i="26"/>
  <c r="B25" i="26"/>
  <c r="B26" i="26"/>
  <c r="B27" i="26"/>
  <c r="B29" i="26"/>
  <c r="B30" i="26"/>
  <c r="B31" i="26"/>
  <c r="B33" i="26"/>
  <c r="B34" i="26"/>
  <c r="B35" i="26"/>
  <c r="B37" i="26"/>
  <c r="B38" i="26"/>
  <c r="B39" i="26"/>
  <c r="B41" i="26"/>
  <c r="B42" i="26"/>
  <c r="B43" i="26"/>
  <c r="B45" i="26"/>
  <c r="B46" i="26"/>
  <c r="B47" i="26"/>
  <c r="B49" i="26"/>
  <c r="B50" i="26"/>
  <c r="I6" i="26"/>
  <c r="I7" i="26"/>
  <c r="B6" i="26"/>
  <c r="H6" i="26"/>
  <c r="H7" i="26"/>
  <c r="H5" i="26"/>
  <c r="G6" i="26"/>
  <c r="F6" i="26"/>
  <c r="E6" i="26"/>
  <c r="I5" i="26"/>
  <c r="F5" i="26"/>
  <c r="G5" i="26"/>
  <c r="D5" i="26"/>
  <c r="E5" i="26"/>
  <c r="B5" i="26"/>
  <c r="C5" i="26"/>
  <c r="B19" i="5"/>
  <c r="B15" i="28"/>
  <c r="D48" i="30"/>
  <c r="E48" i="30"/>
  <c r="G48" i="30"/>
  <c r="C19" i="30"/>
  <c r="C18" i="30"/>
  <c r="C17" i="30"/>
  <c r="C15" i="30"/>
  <c r="C14" i="30"/>
  <c r="C13" i="30"/>
  <c r="B48" i="30"/>
  <c r="C48" i="30"/>
  <c r="I52" i="30"/>
  <c r="F32" i="13"/>
  <c r="C39" i="30"/>
</calcChain>
</file>

<file path=xl/sharedStrings.xml><?xml version="1.0" encoding="utf-8"?>
<sst xmlns="http://schemas.openxmlformats.org/spreadsheetml/2006/main" count="1016" uniqueCount="211">
  <si>
    <t>İ.Ü. İKTİSAT FAKÜLTESİ</t>
  </si>
  <si>
    <t>Saat</t>
  </si>
  <si>
    <t>Pazartesi</t>
  </si>
  <si>
    <t>Salı</t>
  </si>
  <si>
    <t>Çarşamba</t>
  </si>
  <si>
    <t>Perşembe</t>
  </si>
  <si>
    <t>Cuma</t>
  </si>
  <si>
    <t>M1</t>
  </si>
  <si>
    <t>Prof. Dr.Gülden Ülgen</t>
  </si>
  <si>
    <t>Bölüm Başkanı:</t>
  </si>
  <si>
    <t>İmza:</t>
  </si>
  <si>
    <t xml:space="preserve">      İKTİSAT BÖLÜMÜ 2016 – 2017 EĞİTİM ÖĞRETİM YILI</t>
  </si>
  <si>
    <t>Borçlar Hukuku</t>
  </si>
  <si>
    <t>Endüstri İlişkileri</t>
  </si>
  <si>
    <t>Prof.Dr.Gökhan Karabulut</t>
  </si>
  <si>
    <t>Para Teorisi ve Politikası</t>
  </si>
  <si>
    <t>Prof..Dr.Gülden Ülgen</t>
  </si>
  <si>
    <t>İktisada Giriş II</t>
  </si>
  <si>
    <t>Perşembe DERS PROGRAMI</t>
  </si>
  <si>
    <t>Cuma DERS PROGRAMI</t>
  </si>
  <si>
    <t>Pazartesi DERS PROGRAMI</t>
  </si>
  <si>
    <t>Salı DERS PROGRAMI</t>
  </si>
  <si>
    <t>Çarşamba DERS PROGRAMI</t>
  </si>
  <si>
    <t>İK203</t>
  </si>
  <si>
    <t>İK106</t>
  </si>
  <si>
    <t>İKB15</t>
  </si>
  <si>
    <t>Uluslararası İlişkiler |Uygarlık Tarihi</t>
  </si>
  <si>
    <t>Matematik I</t>
  </si>
  <si>
    <t>Doç. Dr. Deniz Giz</t>
  </si>
  <si>
    <t>Bilim Felsefesi</t>
  </si>
  <si>
    <t xml:space="preserve">Dr. Öğr. Ü. Uğur Dolgun </t>
  </si>
  <si>
    <t>Sosyal Bilimlerde Yöntem</t>
  </si>
  <si>
    <t>Dr. Öğr. Ü. Burhan Baloğlu</t>
  </si>
  <si>
    <t>İktisat Tarihi</t>
  </si>
  <si>
    <t>Prof. Dr. Ahmet Kala</t>
  </si>
  <si>
    <t>Bilgisayar</t>
  </si>
  <si>
    <t>İktisada Giriş I</t>
  </si>
  <si>
    <t>Prof. Dr. Burak Atamtürk</t>
  </si>
  <si>
    <t>Doç. Dr. Ömer Karaoğlu</t>
  </si>
  <si>
    <t>BİRİNCİ ÖĞRETİM 3. YARIYIL A GRUBU DERS PROGRAMI</t>
  </si>
  <si>
    <t>BİRİNCİ ÖĞRETİM 3. YARIYIL B GRUBU DERS PROGRAMI</t>
  </si>
  <si>
    <t>Çalışma Ekonomisi</t>
  </si>
  <si>
    <t>Prof. Dr. Arif YAVUZ</t>
  </si>
  <si>
    <t>Kantitatif İktisat I</t>
  </si>
  <si>
    <t>Finansal Muhasebe</t>
  </si>
  <si>
    <t>Makro İktisat I</t>
  </si>
  <si>
    <t>Mikro İktisat I</t>
  </si>
  <si>
    <t>Prof. Dr. Zekai Özdemir</t>
  </si>
  <si>
    <t>İstatistik I</t>
  </si>
  <si>
    <t xml:space="preserve">Turizm İşletmeciliği </t>
  </si>
  <si>
    <t>İktisat Psikolojisi</t>
  </si>
  <si>
    <t>Prof. Dr. Gökhan Karabulut</t>
  </si>
  <si>
    <t>Prof. Dr. Selahattin Karabınar</t>
  </si>
  <si>
    <t xml:space="preserve">Kantitatif İktisat I </t>
  </si>
  <si>
    <t>Yönetim ve Organizasyon</t>
  </si>
  <si>
    <t>Türk Vergi Sistemi</t>
  </si>
  <si>
    <t>İktisat Sosyolojisi</t>
  </si>
  <si>
    <t>Maliye Politikası</t>
  </si>
  <si>
    <t>Ekonometri</t>
  </si>
  <si>
    <t>Oyun Teorisi</t>
  </si>
  <si>
    <t>Yönetim Muhasebesi</t>
  </si>
  <si>
    <t>Uygulamalı Girişimcilik</t>
  </si>
  <si>
    <t>Enerji Ekonomisi</t>
  </si>
  <si>
    <t>İktisat Metodolojisi</t>
  </si>
  <si>
    <t>İktisadi Düşünce Tarihi</t>
  </si>
  <si>
    <t>İktisadi Büyüme</t>
  </si>
  <si>
    <t>Prof. Dr. Havva Tunç Çelebi</t>
  </si>
  <si>
    <t>Uluslararası Para ve Finans</t>
  </si>
  <si>
    <t>Yabancı Dil 1 (İngilizce)</t>
  </si>
  <si>
    <t>ÖRGÜN ÖĞRETİM 5. YARIYIL B GRUBU DERS PROGRAMI</t>
  </si>
  <si>
    <t>ÖRGÜN ÖĞRETİM 5. YARIYIL A GRUBU DERS PROGRAMI</t>
  </si>
  <si>
    <t>ÖRGÜN ÖĞRETİM 7. YARIYIL A GRUBU DERS PROGRAMI</t>
  </si>
  <si>
    <t>ÖRGÜN ÖĞRETİM 7. YARIYIL B GRUBU DERS PROGRAMI</t>
  </si>
  <si>
    <t xml:space="preserve">      İKTİSAT BÖLÜMÜ</t>
  </si>
  <si>
    <t xml:space="preserve">      İKTİSAT BÖLÜMÜ </t>
  </si>
  <si>
    <t>ÖRGÜN ÖĞRETİM 1. YARIYIL A GRUBU DERS PROGRAMI</t>
  </si>
  <si>
    <t>ÖRGÜN ÖĞRETİM 1. YARIYIL B GRUBU DERS PROGRAMI</t>
  </si>
  <si>
    <t>Uluslararası İlişkiler  | Uygarlık Tarihi</t>
  </si>
  <si>
    <t>Prof. Dr. İlhan Doğan</t>
  </si>
  <si>
    <t>Siyaset Bilimine Giriş</t>
  </si>
  <si>
    <t>Prof. Dr. Aydan Kansu</t>
  </si>
  <si>
    <t>Doç. Dr. Özge Gökdemir</t>
  </si>
  <si>
    <t>Doç. Dr. Burcu KIRAN BAYGIN</t>
  </si>
  <si>
    <t>Doc.Dr. Emine Tahsin</t>
  </si>
  <si>
    <t>İktisadi Entegrasyon Teorisi</t>
  </si>
  <si>
    <t xml:space="preserve"> Çevre Ekonomisi</t>
  </si>
  <si>
    <t>Çevre Ekonomisi</t>
  </si>
  <si>
    <t xml:space="preserve">Prof. Dr. Seyhun Doğan </t>
  </si>
  <si>
    <t>Şehir Ekonomisi</t>
  </si>
  <si>
    <t>1. Yarıyıl - A Grubu</t>
  </si>
  <si>
    <t>1. Yarıyıl - B Grubu</t>
  </si>
  <si>
    <t>3. Yarıyıl - A Grubu</t>
  </si>
  <si>
    <t>5. Yarıyıl - A Grubu</t>
  </si>
  <si>
    <t>7. Yarıyıl - A Grubu</t>
  </si>
  <si>
    <t>3. Yarıyıl - B Grubu</t>
  </si>
  <si>
    <t>5. Yarıyıl - B Grubu</t>
  </si>
  <si>
    <t>7. Yarıyıl - B Grubu</t>
  </si>
  <si>
    <t>Aynı Saatte Kac Ders Bulunmakta</t>
  </si>
  <si>
    <t>Aynı Hoca, Aynı Dersi Farklı Gruplara veriyor bu sebple aynı sınıfın olması gerekiyor</t>
  </si>
  <si>
    <t>Dr.Öğr. Üyesi Özlem YORULMAZ</t>
  </si>
  <si>
    <t>İKZ01</t>
  </si>
  <si>
    <t>M!</t>
  </si>
  <si>
    <t>İK106 - M2</t>
  </si>
  <si>
    <t>M3</t>
  </si>
  <si>
    <t>İKB13</t>
  </si>
  <si>
    <t>M2</t>
  </si>
  <si>
    <t>İK201</t>
  </si>
  <si>
    <t xml:space="preserve"> Endüstri İlişkileri</t>
  </si>
  <si>
    <t>İKB11</t>
  </si>
  <si>
    <t>İKB12</t>
  </si>
  <si>
    <t>Z3</t>
  </si>
  <si>
    <t>Lab2</t>
  </si>
  <si>
    <t>M4</t>
  </si>
  <si>
    <t>Atatürk İlkeleri ve İnkılap Tarihi 1</t>
  </si>
  <si>
    <t>Öğr. Gör. Aydın Çakmak</t>
  </si>
  <si>
    <t>Uzaktan (Canlı Ders)</t>
  </si>
  <si>
    <t>Öğr. Gör. Erhan Tecimen</t>
  </si>
  <si>
    <t>Uzaktan (Ders saati: 09:00-10:20)</t>
  </si>
  <si>
    <t xml:space="preserve">Bilgisayar </t>
  </si>
  <si>
    <t xml:space="preserve">Dr. Öğr. Ü. Suat Karagöz </t>
  </si>
  <si>
    <t>Güzel Sanatlar</t>
  </si>
  <si>
    <t>Türk Dili 1</t>
  </si>
  <si>
    <t>Öğr. Gör. Asuman Reyhan Kurt</t>
  </si>
  <si>
    <t>Yabancı Öğrenciler için Türk Dili 1</t>
  </si>
  <si>
    <t xml:space="preserve">Hukukun Temel Kavramları </t>
  </si>
  <si>
    <t>Hukukun Temel Kavramları | Yabancı Öğrenciler İçin Atatürk İlkeleri ve İnkılap Tarihi I</t>
  </si>
  <si>
    <t>M1 | Uzaktan (Canlı Ders)</t>
  </si>
  <si>
    <t>Bilgisayar | Yabancı Öğrenciler için Atatürk İlkeleri ve İnkılap Tarihi 1</t>
  </si>
  <si>
    <t>Lab2 | Uzaktan (Canlı Ders)</t>
  </si>
  <si>
    <t xml:space="preserve">Matematik I | Atatürk İlkeleri ve İnkılap Tarihi 1 </t>
  </si>
  <si>
    <t>Doç. Dr. Deniz Giz | Öğr. Gör. Aydın Çakmak</t>
  </si>
  <si>
    <t xml:space="preserve">M1 | Uzaktan (Canlı Ders) </t>
  </si>
  <si>
    <t>Doç. Dr. Deniz Giz | Öğr. Gör. Hatice Adıgüzel</t>
  </si>
  <si>
    <t>Öğr. Gör.  Hatice Adıgüzel</t>
  </si>
  <si>
    <t>Matematik I  | Güzel Sanatlar</t>
  </si>
  <si>
    <t>İK102</t>
  </si>
  <si>
    <t>İKB14</t>
  </si>
  <si>
    <t>İK103</t>
  </si>
  <si>
    <t>08.30-09.20</t>
  </si>
  <si>
    <t>09.30-10.20</t>
  </si>
  <si>
    <t>10.30-11.20</t>
  </si>
  <si>
    <t>11.30-12.20</t>
  </si>
  <si>
    <t>12.30-13.20</t>
  </si>
  <si>
    <t>13.30-14.20</t>
  </si>
  <si>
    <t>14.30-15.20</t>
  </si>
  <si>
    <t>15.30-16.20</t>
  </si>
  <si>
    <t>16.30-17.20</t>
  </si>
  <si>
    <t>17.30-18.20</t>
  </si>
  <si>
    <t>18.30-19.20</t>
  </si>
  <si>
    <t>19.30-20.20</t>
  </si>
  <si>
    <t xml:space="preserve">Lab2 </t>
  </si>
  <si>
    <t>Lab2 |</t>
  </si>
  <si>
    <t xml:space="preserve">      İKTİSAT BÖLÜMÜ 2019 – 2020 AKADEMİK YILI GÜZ DÖNEMİ</t>
  </si>
  <si>
    <t>Dr. Öğr. Üyesi Burhan Baloğlu</t>
  </si>
  <si>
    <t>Dr. Öğr. Üyesi  Burhan Baloğlu</t>
  </si>
  <si>
    <t>Dr. Öğr. Üyesi Nuri Aziz Midyat | Dr. Öğr. Üyesi Yakup Ahbab</t>
  </si>
  <si>
    <t>Dr. Öğr. Üyesi  Nuri Aziz Midyat</t>
  </si>
  <si>
    <t>Prof. Dr.Aziz Burak Atamtürk</t>
  </si>
  <si>
    <t>Prof. Dr. Aziz Burak Atamtürk</t>
  </si>
  <si>
    <t>Dr. Öğr. Üyesi Gizem Bilgin Aytaç   | Doç. Dr. Murat METİNSOY</t>
  </si>
  <si>
    <t>Dr. Öğr. Üyesi Suat Karagöz | Dr. Öğr. Üyesi  Yakup Ahbab</t>
  </si>
  <si>
    <t xml:space="preserve">Dr. Öğr. Üyesi Suat Karagöz </t>
  </si>
  <si>
    <t>Prof Dr. Ahmet İNCEKARA</t>
  </si>
  <si>
    <t xml:space="preserve">Dr. Öğr. Üyesi Uğur Dolgun </t>
  </si>
  <si>
    <t xml:space="preserve">Dr. Öğr.Üyesi  Uğur Dolgun </t>
  </si>
  <si>
    <t xml:space="preserve">      İKTİSAT BÖLÜMÜ 2019 – 2020 AKADEMİK  YILI GÜZ DÖNEMİ</t>
  </si>
  <si>
    <t xml:space="preserve">Dr. Öğr. Üyesi  Uğur Dolgun </t>
  </si>
  <si>
    <t>Dr. Öğr. Üyesi Suat Karagöz | Dr. Öğr. Üyesi Yakup Ahbab</t>
  </si>
  <si>
    <t>Dr. Öğr. Üyesi Nuri Aziz Midyat</t>
  </si>
  <si>
    <t>Dr. Öğr. Üyesi Nuri Aziz Midyat | Dr. Öğr. Üyesi  Yakup Ahbab</t>
  </si>
  <si>
    <t>Dr. Öğr. Üyesi  Elçin Şişmanoğlu</t>
  </si>
  <si>
    <t>Dr. Öğr. Üyesi Elçin Şişmanoğlu</t>
  </si>
  <si>
    <t xml:space="preserve">Dr. Öğr. Üyesi Suna Muğan Ertuğral </t>
  </si>
  <si>
    <t>Dr. Öğr.Üyesi  Leyla Sanlı OLUÇ</t>
  </si>
  <si>
    <t>Dr. Öğr. Üyesi  Leyla Sanlı OLUÇ</t>
  </si>
  <si>
    <t xml:space="preserve">Dr. Öğr. Üyesi Leyla İşbilen Yücel </t>
  </si>
  <si>
    <t xml:space="preserve">Dr. Öğr. Üyesi  Leyla İşbilen Yücel </t>
  </si>
  <si>
    <t>Dr. Öğr. Üyesi Yakup Akkuş</t>
  </si>
  <si>
    <t>Dr. Öğr. Üyesi  Leyla Sanlı Oluç</t>
  </si>
  <si>
    <t>Dr. Öğr. Üyesi Leyla Sanlı Oluç</t>
  </si>
  <si>
    <t>Doç. Dr. Doruk Gönen</t>
  </si>
  <si>
    <t>Prof. Dr. Kutluk Kağan SÜMER</t>
  </si>
  <si>
    <t>Dr. Öğr. Üyesi Sema Yolaç</t>
  </si>
  <si>
    <t>Doç.Dr. Murat Birdal</t>
  </si>
  <si>
    <t>Doç.Dr. Özlem Durgun</t>
  </si>
  <si>
    <t>Prof. Dr. Kutluk Kağan Sümer</t>
  </si>
  <si>
    <t>Dr. Öğr. Üyesi Çağrı Çarıkçı</t>
  </si>
  <si>
    <t>Prof.Dr. Binhan Elif Yılmaz</t>
  </si>
  <si>
    <t>Dr. Öğr. Üyesi Filiz Baloğlu</t>
  </si>
  <si>
    <t>Dr. Öğr. Üyesi Önder Bingöl</t>
  </si>
  <si>
    <t>Prof. Dr. Oğuzhan Özçelebi</t>
  </si>
  <si>
    <t>Dr.Öğr.Üyesi Burhan Baloğlu</t>
  </si>
  <si>
    <t>Dr.Öğr.Üyesi  Burhan Baloğlu</t>
  </si>
  <si>
    <t>Prof. Dr. Elif Haykır Hobikoğlu</t>
  </si>
  <si>
    <t>Doç. Dr. Barış Kablamacı</t>
  </si>
  <si>
    <t>Dr.Öğr.Üyesi Zekeriya Emre Erkal</t>
  </si>
  <si>
    <t>Prof.Dr. Ahmet Kala</t>
  </si>
  <si>
    <t>Dr.Öğr.Üyesi Filiz Baloğlu</t>
  </si>
  <si>
    <t>Dr.Öğr.Üyesi  Filiz Baloğlu</t>
  </si>
  <si>
    <t>Dr. Öğr. Üyesi Zekerya Emre Erkal</t>
  </si>
  <si>
    <t>Dr. Öğr. Üyesi  Zekerya Emre Erkal</t>
  </si>
  <si>
    <t>Türkiye Ekonomisi</t>
  </si>
  <si>
    <t>Prof. Dr. Seyhun Doğan</t>
  </si>
  <si>
    <t>Uygulamalı Girişimcilik | İktisadi Entegrasyon Teorisi</t>
  </si>
  <si>
    <t xml:space="preserve"> Prof. Dr. Elif Haykır Hobikoğlu | Doç. Dr. Barış Kablamacı</t>
  </si>
  <si>
    <t>İK102 | İKZ03</t>
  </si>
  <si>
    <t>İKZ03</t>
  </si>
  <si>
    <t>Prof. Dr. Ahmet İncekara</t>
  </si>
  <si>
    <t xml:space="preserve">Doç. Dr. Özge Gökdemir </t>
  </si>
  <si>
    <t>UB2</t>
  </si>
  <si>
    <t>UB1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</si>
</sst>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u/>
      <sz val="10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name val="Times New Roman"/>
      <family val="1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color theme="0"/>
      <name val="Times New Roman"/>
      <family val="1"/>
      <charset val="162"/>
    </font>
    <font>
      <b/>
      <sz val="11"/>
      <color theme="1"/>
      <name val="Times New Roman"/>
      <family val="1"/>
    </font>
    <font>
      <sz val="10"/>
      <color theme="1"/>
      <name val="Times New Roman"/>
      <family val="1"/>
      <charset val="162"/>
    </font>
    <font>
      <sz val="9"/>
      <color theme="1"/>
      <name val="Times New Roman"/>
      <family val="1"/>
    </font>
    <font>
      <b/>
      <sz val="11"/>
      <color theme="1"/>
      <name val="Calibri"/>
      <family val="2"/>
    </font>
    <font>
      <b/>
      <sz val="11"/>
      <color rgb="FFFFFF00"/>
      <name val="Calibri"/>
      <family val="2"/>
      <charset val="16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8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</fills>
  <borders count="7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453">
    <xf numFmtId="0" fontId="0" fillId="0" borderId="0" xfId="0"/>
    <xf numFmtId="0" fontId="0" fillId="0" borderId="0" xfId="0"/>
    <xf numFmtId="0" fontId="1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3" xfId="0" applyFill="1" applyBorder="1"/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/>
    <xf numFmtId="0" fontId="4" fillId="2" borderId="5" xfId="0" applyFont="1" applyFill="1" applyBorder="1" applyAlignment="1">
      <alignment horizontal="center" vertical="center" wrapText="1"/>
    </xf>
    <xf numFmtId="0" fontId="0" fillId="2" borderId="0" xfId="0" applyFill="1"/>
    <xf numFmtId="0" fontId="14" fillId="2" borderId="2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15" fillId="3" borderId="3" xfId="0" applyFont="1" applyFill="1" applyBorder="1" applyAlignment="1">
      <alignment horizontal="center" vertical="center" wrapText="1"/>
    </xf>
    <xf numFmtId="0" fontId="0" fillId="2" borderId="7" xfId="0" applyFill="1" applyBorder="1"/>
    <xf numFmtId="0" fontId="12" fillId="2" borderId="2" xfId="0" applyFont="1" applyFill="1" applyBorder="1"/>
    <xf numFmtId="0" fontId="0" fillId="2" borderId="4" xfId="0" applyFill="1" applyBorder="1"/>
    <xf numFmtId="0" fontId="12" fillId="2" borderId="5" xfId="0" applyFont="1" applyFill="1" applyBorder="1"/>
    <xf numFmtId="0" fontId="0" fillId="2" borderId="0" xfId="0" applyFill="1" applyBorder="1"/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/>
    <xf numFmtId="0" fontId="0" fillId="2" borderId="17" xfId="0" applyFill="1" applyBorder="1"/>
    <xf numFmtId="0" fontId="0" fillId="2" borderId="17" xfId="0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0" fillId="2" borderId="19" xfId="0" applyFill="1" applyBorder="1"/>
    <xf numFmtId="0" fontId="0" fillId="2" borderId="21" xfId="0" applyFill="1" applyBorder="1"/>
    <xf numFmtId="0" fontId="12" fillId="2" borderId="21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2" fillId="2" borderId="0" xfId="0" applyFont="1" applyFill="1" applyBorder="1"/>
    <xf numFmtId="0" fontId="0" fillId="2" borderId="3" xfId="0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2" xfId="0" applyFill="1" applyBorder="1"/>
    <xf numFmtId="0" fontId="0" fillId="2" borderId="20" xfId="0" applyFill="1" applyBorder="1"/>
    <xf numFmtId="0" fontId="0" fillId="2" borderId="28" xfId="0" applyFill="1" applyBorder="1"/>
    <xf numFmtId="0" fontId="0" fillId="2" borderId="29" xfId="0" applyFill="1" applyBorder="1"/>
    <xf numFmtId="0" fontId="4" fillId="2" borderId="3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 shrinkToFit="1"/>
    </xf>
    <xf numFmtId="0" fontId="12" fillId="2" borderId="16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 wrapText="1"/>
    </xf>
    <xf numFmtId="0" fontId="12" fillId="2" borderId="19" xfId="0" applyFont="1" applyFill="1" applyBorder="1"/>
    <xf numFmtId="0" fontId="12" fillId="2" borderId="21" xfId="0" applyFont="1" applyFill="1" applyBorder="1"/>
    <xf numFmtId="0" fontId="12" fillId="2" borderId="14" xfId="0" applyFont="1" applyFill="1" applyBorder="1"/>
    <xf numFmtId="0" fontId="12" fillId="2" borderId="36" xfId="0" applyFont="1" applyFill="1" applyBorder="1"/>
    <xf numFmtId="0" fontId="13" fillId="2" borderId="0" xfId="0" applyFont="1" applyFill="1" applyBorder="1" applyAlignment="1">
      <alignment horizontal="center" vertical="center" wrapText="1"/>
    </xf>
    <xf numFmtId="0" fontId="14" fillId="2" borderId="0" xfId="0" applyFont="1" applyFill="1"/>
    <xf numFmtId="20" fontId="15" fillId="3" borderId="23" xfId="0" applyNumberFormat="1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5" fillId="3" borderId="33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40" xfId="0" applyFont="1" applyFill="1" applyBorder="1" applyAlignment="1">
      <alignment horizontal="center" vertical="center" wrapText="1"/>
    </xf>
    <xf numFmtId="0" fontId="15" fillId="3" borderId="41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15" fillId="3" borderId="27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right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43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0" borderId="0" xfId="0" applyFont="1"/>
    <xf numFmtId="0" fontId="18" fillId="2" borderId="0" xfId="0" applyFont="1" applyFill="1"/>
    <xf numFmtId="0" fontId="18" fillId="2" borderId="12" xfId="0" applyFont="1" applyFill="1" applyBorder="1"/>
    <xf numFmtId="0" fontId="18" fillId="2" borderId="13" xfId="0" applyFont="1" applyFill="1" applyBorder="1"/>
    <xf numFmtId="0" fontId="18" fillId="2" borderId="0" xfId="0" applyFont="1" applyFill="1" applyBorder="1"/>
    <xf numFmtId="0" fontId="18" fillId="2" borderId="14" xfId="0" applyFont="1" applyFill="1" applyBorder="1"/>
    <xf numFmtId="0" fontId="18" fillId="2" borderId="15" xfId="0" applyFont="1" applyFill="1" applyBorder="1"/>
    <xf numFmtId="0" fontId="18" fillId="2" borderId="28" xfId="0" applyFont="1" applyFill="1" applyBorder="1"/>
    <xf numFmtId="0" fontId="18" fillId="2" borderId="29" xfId="0" applyFont="1" applyFill="1" applyBorder="1"/>
    <xf numFmtId="0" fontId="18" fillId="2" borderId="26" xfId="0" applyFont="1" applyFill="1" applyBorder="1"/>
    <xf numFmtId="0" fontId="18" fillId="2" borderId="27" xfId="0" applyFont="1" applyFill="1" applyBorder="1"/>
    <xf numFmtId="0" fontId="16" fillId="2" borderId="34" xfId="0" applyFont="1" applyFill="1" applyBorder="1" applyAlignment="1">
      <alignment horizontal="center" vertical="center" wrapText="1"/>
    </xf>
    <xf numFmtId="0" fontId="18" fillId="2" borderId="44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8" fillId="5" borderId="46" xfId="0" applyFont="1" applyFill="1" applyBorder="1" applyAlignment="1">
      <alignment horizontal="center" vertical="center" wrapText="1"/>
    </xf>
    <xf numFmtId="0" fontId="18" fillId="2" borderId="46" xfId="0" applyFont="1" applyFill="1" applyBorder="1" applyAlignment="1">
      <alignment horizontal="center" vertical="center" wrapText="1"/>
    </xf>
    <xf numFmtId="0" fontId="19" fillId="6" borderId="43" xfId="0" applyFont="1" applyFill="1" applyBorder="1" applyAlignment="1">
      <alignment horizontal="center" vertical="center" wrapText="1"/>
    </xf>
    <xf numFmtId="0" fontId="0" fillId="2" borderId="47" xfId="0" applyFill="1" applyBorder="1"/>
    <xf numFmtId="0" fontId="18" fillId="2" borderId="0" xfId="0" applyFont="1" applyFill="1" applyBorder="1" applyAlignment="1">
      <alignment horizontal="center"/>
    </xf>
    <xf numFmtId="0" fontId="20" fillId="2" borderId="48" xfId="0" applyFont="1" applyFill="1" applyBorder="1"/>
    <xf numFmtId="0" fontId="12" fillId="2" borderId="47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20" fillId="2" borderId="50" xfId="0" applyFont="1" applyFill="1" applyBorder="1"/>
    <xf numFmtId="0" fontId="12" fillId="2" borderId="44" xfId="0" applyFont="1" applyFill="1" applyBorder="1" applyAlignment="1">
      <alignment horizontal="center" vertical="center" wrapText="1"/>
    </xf>
    <xf numFmtId="0" fontId="20" fillId="2" borderId="50" xfId="0" applyFont="1" applyFill="1" applyBorder="1"/>
    <xf numFmtId="0" fontId="12" fillId="2" borderId="43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center" vertical="center" wrapText="1"/>
    </xf>
    <xf numFmtId="0" fontId="12" fillId="2" borderId="52" xfId="0" applyFont="1" applyFill="1" applyBorder="1" applyAlignment="1">
      <alignment horizontal="center" vertical="center" wrapText="1"/>
    </xf>
    <xf numFmtId="0" fontId="20" fillId="2" borderId="53" xfId="0" applyFont="1" applyFill="1" applyBorder="1"/>
    <xf numFmtId="0" fontId="12" fillId="2" borderId="24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20" fillId="2" borderId="54" xfId="0" applyFont="1" applyFill="1" applyBorder="1"/>
    <xf numFmtId="0" fontId="12" fillId="5" borderId="24" xfId="0" applyFont="1" applyFill="1" applyBorder="1" applyAlignment="1">
      <alignment horizontal="center" vertical="center" wrapText="1"/>
    </xf>
    <xf numFmtId="0" fontId="12" fillId="5" borderId="46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20" fillId="2" borderId="55" xfId="0" applyFont="1" applyFill="1" applyBorder="1"/>
    <xf numFmtId="0" fontId="12" fillId="2" borderId="56" xfId="0" applyFont="1" applyFill="1" applyBorder="1" applyAlignment="1">
      <alignment horizontal="center" vertical="center" wrapText="1"/>
    </xf>
    <xf numFmtId="0" fontId="12" fillId="2" borderId="57" xfId="0" applyFont="1" applyFill="1" applyBorder="1" applyAlignment="1">
      <alignment horizontal="center" vertical="center" wrapText="1"/>
    </xf>
    <xf numFmtId="0" fontId="12" fillId="2" borderId="48" xfId="0" applyFont="1" applyFill="1" applyBorder="1"/>
    <xf numFmtId="0" fontId="12" fillId="2" borderId="50" xfId="0" applyFont="1" applyFill="1" applyBorder="1"/>
    <xf numFmtId="0" fontId="12" fillId="2" borderId="43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center" vertical="center" wrapText="1"/>
    </xf>
    <xf numFmtId="0" fontId="12" fillId="2" borderId="52" xfId="0" applyFont="1" applyFill="1" applyBorder="1" applyAlignment="1">
      <alignment horizontal="center" vertical="center" wrapText="1"/>
    </xf>
    <xf numFmtId="0" fontId="12" fillId="2" borderId="53" xfId="0" applyFont="1" applyFill="1" applyBorder="1"/>
    <xf numFmtId="0" fontId="12" fillId="2" borderId="24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 wrapText="1"/>
    </xf>
    <xf numFmtId="0" fontId="12" fillId="5" borderId="46" xfId="0" applyFont="1" applyFill="1" applyBorder="1" applyAlignment="1">
      <alignment horizontal="center" vertical="center" wrapText="1"/>
    </xf>
    <xf numFmtId="0" fontId="12" fillId="5" borderId="44" xfId="0" applyFont="1" applyFill="1" applyBorder="1" applyAlignment="1">
      <alignment horizontal="center" vertical="center" wrapText="1"/>
    </xf>
    <xf numFmtId="0" fontId="12" fillId="2" borderId="54" xfId="0" applyFont="1" applyFill="1" applyBorder="1"/>
    <xf numFmtId="0" fontId="12" fillId="5" borderId="25" xfId="0" applyFont="1" applyFill="1" applyBorder="1" applyAlignment="1">
      <alignment horizontal="center" vertical="center" wrapText="1"/>
    </xf>
    <xf numFmtId="0" fontId="12" fillId="5" borderId="27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2" borderId="58" xfId="0" applyFont="1" applyFill="1" applyBorder="1"/>
    <xf numFmtId="0" fontId="12" fillId="2" borderId="59" xfId="0" applyFont="1" applyFill="1" applyBorder="1"/>
    <xf numFmtId="0" fontId="12" fillId="2" borderId="25" xfId="0" quotePrefix="1" applyFont="1" applyFill="1" applyBorder="1" applyAlignment="1">
      <alignment horizontal="center" vertical="center" wrapText="1"/>
    </xf>
    <xf numFmtId="0" fontId="12" fillId="2" borderId="55" xfId="0" applyFont="1" applyFill="1" applyBorder="1"/>
    <xf numFmtId="0" fontId="12" fillId="2" borderId="56" xfId="0" applyFont="1" applyFill="1" applyBorder="1" applyAlignment="1">
      <alignment horizontal="center" vertical="center" wrapText="1"/>
    </xf>
    <xf numFmtId="0" fontId="12" fillId="2" borderId="57" xfId="0" applyFont="1" applyFill="1" applyBorder="1" applyAlignment="1">
      <alignment horizontal="center" vertical="center" wrapText="1"/>
    </xf>
    <xf numFmtId="0" fontId="12" fillId="2" borderId="60" xfId="0" applyFont="1" applyFill="1" applyBorder="1" applyAlignment="1">
      <alignment horizontal="center" vertical="center" wrapText="1"/>
    </xf>
    <xf numFmtId="0" fontId="12" fillId="2" borderId="61" xfId="0" applyFont="1" applyFill="1" applyBorder="1" applyAlignment="1">
      <alignment horizontal="center" vertical="center" wrapText="1"/>
    </xf>
    <xf numFmtId="0" fontId="20" fillId="2" borderId="53" xfId="0" applyFont="1" applyFill="1" applyBorder="1"/>
    <xf numFmtId="0" fontId="20" fillId="2" borderId="54" xfId="0" applyFont="1" applyFill="1" applyBorder="1"/>
    <xf numFmtId="0" fontId="20" fillId="2" borderId="59" xfId="0" applyFont="1" applyFill="1" applyBorder="1"/>
    <xf numFmtId="0" fontId="20" fillId="2" borderId="58" xfId="0" applyFont="1" applyFill="1" applyBorder="1"/>
    <xf numFmtId="0" fontId="20" fillId="2" borderId="55" xfId="0" applyFont="1" applyFill="1" applyBorder="1"/>
    <xf numFmtId="0" fontId="12" fillId="2" borderId="57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12" fillId="2" borderId="62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12" fillId="7" borderId="27" xfId="0" applyFont="1" applyFill="1" applyBorder="1" applyAlignment="1">
      <alignment horizontal="center" vertical="center" wrapText="1"/>
    </xf>
    <xf numFmtId="0" fontId="12" fillId="7" borderId="24" xfId="0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0" fontId="12" fillId="8" borderId="24" xfId="0" applyFont="1" applyFill="1" applyBorder="1" applyAlignment="1">
      <alignment horizontal="center" vertical="center" wrapText="1"/>
    </xf>
    <xf numFmtId="0" fontId="12" fillId="8" borderId="17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 wrapText="1"/>
    </xf>
    <xf numFmtId="0" fontId="12" fillId="9" borderId="14" xfId="0" applyFont="1" applyFill="1" applyBorder="1" applyAlignment="1">
      <alignment horizontal="center" vertical="center" wrapText="1"/>
    </xf>
    <xf numFmtId="0" fontId="12" fillId="9" borderId="27" xfId="0" applyFont="1" applyFill="1" applyBorder="1" applyAlignment="1">
      <alignment horizontal="center" vertical="center" wrapText="1"/>
    </xf>
    <xf numFmtId="0" fontId="12" fillId="10" borderId="13" xfId="0" applyFont="1" applyFill="1" applyBorder="1" applyAlignment="1">
      <alignment horizontal="center" vertical="center" wrapText="1"/>
    </xf>
    <xf numFmtId="0" fontId="12" fillId="10" borderId="14" xfId="0" applyFont="1" applyFill="1" applyBorder="1" applyAlignment="1">
      <alignment horizontal="center" vertical="center" wrapText="1"/>
    </xf>
    <xf numFmtId="0" fontId="12" fillId="10" borderId="27" xfId="0" applyFont="1" applyFill="1" applyBorder="1" applyAlignment="1">
      <alignment horizontal="center" vertical="center" wrapText="1"/>
    </xf>
    <xf numFmtId="0" fontId="12" fillId="10" borderId="24" xfId="0" applyFont="1" applyFill="1" applyBorder="1" applyAlignment="1">
      <alignment horizontal="center" vertical="center" wrapText="1"/>
    </xf>
    <xf numFmtId="0" fontId="12" fillId="10" borderId="17" xfId="0" applyFont="1" applyFill="1" applyBorder="1" applyAlignment="1">
      <alignment horizontal="center" vertical="center" wrapText="1"/>
    </xf>
    <xf numFmtId="0" fontId="12" fillId="11" borderId="14" xfId="0" applyFont="1" applyFill="1" applyBorder="1" applyAlignment="1">
      <alignment horizontal="center" vertical="center" wrapText="1"/>
    </xf>
    <xf numFmtId="0" fontId="12" fillId="11" borderId="27" xfId="0" applyFont="1" applyFill="1" applyBorder="1" applyAlignment="1">
      <alignment horizontal="center" vertical="center" wrapText="1"/>
    </xf>
    <xf numFmtId="0" fontId="12" fillId="11" borderId="24" xfId="0" applyFont="1" applyFill="1" applyBorder="1" applyAlignment="1">
      <alignment horizontal="center" vertical="center" wrapText="1"/>
    </xf>
    <xf numFmtId="0" fontId="12" fillId="11" borderId="17" xfId="0" applyFont="1" applyFill="1" applyBorder="1" applyAlignment="1">
      <alignment horizontal="center" vertical="center" wrapText="1"/>
    </xf>
    <xf numFmtId="0" fontId="12" fillId="11" borderId="25" xfId="0" applyFont="1" applyFill="1" applyBorder="1" applyAlignment="1">
      <alignment horizontal="center" vertical="center" wrapText="1"/>
    </xf>
    <xf numFmtId="0" fontId="12" fillId="12" borderId="24" xfId="0" applyFont="1" applyFill="1" applyBorder="1" applyAlignment="1">
      <alignment horizontal="center" vertical="center" wrapText="1"/>
    </xf>
    <xf numFmtId="0" fontId="12" fillId="12" borderId="13" xfId="0" applyFont="1" applyFill="1" applyBorder="1" applyAlignment="1">
      <alignment horizontal="center" vertical="center" wrapText="1"/>
    </xf>
    <xf numFmtId="0" fontId="12" fillId="12" borderId="17" xfId="0" applyFont="1" applyFill="1" applyBorder="1" applyAlignment="1">
      <alignment horizontal="center" vertical="center" wrapText="1"/>
    </xf>
    <xf numFmtId="0" fontId="12" fillId="12" borderId="14" xfId="0" applyFont="1" applyFill="1" applyBorder="1" applyAlignment="1">
      <alignment horizontal="center" vertical="center" wrapText="1"/>
    </xf>
    <xf numFmtId="0" fontId="12" fillId="12" borderId="25" xfId="0" applyFont="1" applyFill="1" applyBorder="1" applyAlignment="1">
      <alignment horizontal="center" vertical="center" wrapText="1"/>
    </xf>
    <xf numFmtId="0" fontId="12" fillId="12" borderId="27" xfId="0" applyFont="1" applyFill="1" applyBorder="1" applyAlignment="1">
      <alignment horizontal="center" vertical="center" wrapText="1"/>
    </xf>
    <xf numFmtId="0" fontId="20" fillId="10" borderId="14" xfId="0" applyFont="1" applyFill="1" applyBorder="1" applyAlignment="1">
      <alignment horizontal="center" vertical="center"/>
    </xf>
    <xf numFmtId="0" fontId="20" fillId="10" borderId="27" xfId="0" applyFont="1" applyFill="1" applyBorder="1" applyAlignment="1">
      <alignment horizontal="center" vertical="center"/>
    </xf>
    <xf numFmtId="0" fontId="12" fillId="13" borderId="13" xfId="0" applyFont="1" applyFill="1" applyBorder="1" applyAlignment="1">
      <alignment horizontal="center" vertical="center" wrapText="1"/>
    </xf>
    <xf numFmtId="0" fontId="12" fillId="13" borderId="14" xfId="0" applyFont="1" applyFill="1" applyBorder="1" applyAlignment="1">
      <alignment horizontal="center" vertical="center" wrapText="1"/>
    </xf>
    <xf numFmtId="0" fontId="12" fillId="13" borderId="27" xfId="0" applyFont="1" applyFill="1" applyBorder="1" applyAlignment="1">
      <alignment horizontal="center" vertical="center" wrapText="1"/>
    </xf>
    <xf numFmtId="0" fontId="12" fillId="13" borderId="24" xfId="0" applyFont="1" applyFill="1" applyBorder="1" applyAlignment="1">
      <alignment horizontal="center" vertical="center" wrapText="1"/>
    </xf>
    <xf numFmtId="0" fontId="12" fillId="13" borderId="17" xfId="0" applyFont="1" applyFill="1" applyBorder="1" applyAlignment="1">
      <alignment horizontal="center" vertical="center" wrapText="1"/>
    </xf>
    <xf numFmtId="0" fontId="12" fillId="13" borderId="25" xfId="0" applyFont="1" applyFill="1" applyBorder="1" applyAlignment="1">
      <alignment horizontal="center" vertical="center" wrapText="1"/>
    </xf>
    <xf numFmtId="0" fontId="12" fillId="8" borderId="14" xfId="0" applyFont="1" applyFill="1" applyBorder="1" applyAlignment="1">
      <alignment horizontal="center" vertical="center" wrapText="1"/>
    </xf>
    <xf numFmtId="0" fontId="12" fillId="8" borderId="27" xfId="0" applyFont="1" applyFill="1" applyBorder="1" applyAlignment="1">
      <alignment horizontal="center" vertical="center" wrapText="1"/>
    </xf>
    <xf numFmtId="0" fontId="12" fillId="10" borderId="25" xfId="0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horizontal="center" vertical="center" wrapText="1"/>
    </xf>
    <xf numFmtId="0" fontId="12" fillId="9" borderId="17" xfId="0" applyFont="1" applyFill="1" applyBorder="1" applyAlignment="1">
      <alignment horizontal="center" vertical="center" wrapText="1"/>
    </xf>
    <xf numFmtId="0" fontId="12" fillId="9" borderId="25" xfId="0" applyFont="1" applyFill="1" applyBorder="1" applyAlignment="1">
      <alignment horizontal="center" vertical="center" wrapText="1"/>
    </xf>
    <xf numFmtId="0" fontId="12" fillId="9" borderId="44" xfId="0" applyFont="1" applyFill="1" applyBorder="1" applyAlignment="1">
      <alignment horizontal="center" vertical="center" wrapText="1"/>
    </xf>
    <xf numFmtId="0" fontId="12" fillId="9" borderId="45" xfId="0" applyFont="1" applyFill="1" applyBorder="1" applyAlignment="1">
      <alignment horizontal="center" vertical="center" wrapText="1"/>
    </xf>
    <xf numFmtId="0" fontId="12" fillId="9" borderId="0" xfId="0" applyFont="1" applyFill="1" applyBorder="1" applyAlignment="1">
      <alignment horizontal="center" vertical="center" wrapText="1"/>
    </xf>
    <xf numFmtId="0" fontId="20" fillId="10" borderId="14" xfId="0" applyFont="1" applyFill="1" applyBorder="1" applyAlignment="1">
      <alignment horizontal="center"/>
    </xf>
    <xf numFmtId="0" fontId="20" fillId="10" borderId="27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 vertical="center" wrapText="1"/>
    </xf>
    <xf numFmtId="0" fontId="12" fillId="9" borderId="24" xfId="0" applyFont="1" applyFill="1" applyBorder="1" applyAlignment="1">
      <alignment horizontal="center" vertical="center" wrapText="1"/>
    </xf>
    <xf numFmtId="0" fontId="12" fillId="9" borderId="46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 wrapText="1"/>
    </xf>
    <xf numFmtId="0" fontId="18" fillId="10" borderId="0" xfId="0" applyFont="1" applyFill="1" applyBorder="1" applyAlignment="1">
      <alignment horizontal="center" vertical="center" wrapText="1"/>
    </xf>
    <xf numFmtId="0" fontId="18" fillId="10" borderId="26" xfId="0" applyFont="1" applyFill="1" applyBorder="1" applyAlignment="1">
      <alignment horizontal="center" vertical="center" wrapText="1"/>
    </xf>
    <xf numFmtId="0" fontId="18" fillId="9" borderId="0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18" fillId="9" borderId="44" xfId="0" applyFont="1" applyFill="1" applyBorder="1" applyAlignment="1">
      <alignment horizontal="center" vertical="center" wrapText="1"/>
    </xf>
    <xf numFmtId="0" fontId="18" fillId="9" borderId="26" xfId="0" applyFont="1" applyFill="1" applyBorder="1" applyAlignment="1">
      <alignment horizontal="center" vertical="center" wrapText="1"/>
    </xf>
    <xf numFmtId="0" fontId="18" fillId="9" borderId="45" xfId="0" applyFont="1" applyFill="1" applyBorder="1" applyAlignment="1">
      <alignment horizontal="center" vertical="center" wrapText="1"/>
    </xf>
    <xf numFmtId="0" fontId="21" fillId="12" borderId="17" xfId="0" applyFont="1" applyFill="1" applyBorder="1" applyAlignment="1">
      <alignment horizontal="center" vertical="center" wrapText="1"/>
    </xf>
    <xf numFmtId="0" fontId="12" fillId="12" borderId="56" xfId="0" applyFont="1" applyFill="1" applyBorder="1" applyAlignment="1">
      <alignment horizontal="center" vertical="center" wrapText="1"/>
    </xf>
    <xf numFmtId="0" fontId="12" fillId="12" borderId="44" xfId="0" applyFont="1" applyFill="1" applyBorder="1" applyAlignment="1">
      <alignment horizontal="center" vertical="center" wrapText="1"/>
    </xf>
    <xf numFmtId="0" fontId="12" fillId="12" borderId="61" xfId="0" applyFont="1" applyFill="1" applyBorder="1" applyAlignment="1">
      <alignment horizontal="center" vertical="center" wrapText="1"/>
    </xf>
    <xf numFmtId="0" fontId="12" fillId="12" borderId="17" xfId="0" quotePrefix="1" applyFont="1" applyFill="1" applyBorder="1" applyAlignment="1">
      <alignment horizontal="center" vertical="center" wrapText="1"/>
    </xf>
    <xf numFmtId="0" fontId="12" fillId="12" borderId="25" xfId="0" quotePrefix="1" applyFont="1" applyFill="1" applyBorder="1" applyAlignment="1">
      <alignment horizontal="center" vertical="center" wrapText="1"/>
    </xf>
    <xf numFmtId="0" fontId="18" fillId="8" borderId="12" xfId="0" applyFont="1" applyFill="1" applyBorder="1" applyAlignment="1">
      <alignment horizontal="center" vertical="center" wrapText="1"/>
    </xf>
    <xf numFmtId="0" fontId="18" fillId="8" borderId="0" xfId="0" applyFont="1" applyFill="1" applyBorder="1" applyAlignment="1">
      <alignment horizontal="center" vertical="center" wrapText="1"/>
    </xf>
    <xf numFmtId="0" fontId="12" fillId="12" borderId="46" xfId="0" applyFont="1" applyFill="1" applyBorder="1" applyAlignment="1">
      <alignment horizontal="center" vertical="center" wrapText="1"/>
    </xf>
    <xf numFmtId="0" fontId="12" fillId="12" borderId="45" xfId="0" applyFont="1" applyFill="1" applyBorder="1" applyAlignment="1">
      <alignment horizontal="center" vertical="center" wrapText="1"/>
    </xf>
    <xf numFmtId="0" fontId="12" fillId="13" borderId="0" xfId="0" applyFont="1" applyFill="1" applyBorder="1" applyAlignment="1">
      <alignment horizontal="center" vertical="center" wrapText="1"/>
    </xf>
    <xf numFmtId="0" fontId="12" fillId="14" borderId="14" xfId="0" applyFont="1" applyFill="1" applyBorder="1" applyAlignment="1">
      <alignment horizontal="center" vertical="center" wrapText="1"/>
    </xf>
    <xf numFmtId="0" fontId="12" fillId="14" borderId="27" xfId="0" applyFont="1" applyFill="1" applyBorder="1" applyAlignment="1">
      <alignment horizontal="center" vertical="center" wrapText="1"/>
    </xf>
    <xf numFmtId="0" fontId="12" fillId="14" borderId="17" xfId="0" applyFont="1" applyFill="1" applyBorder="1" applyAlignment="1">
      <alignment horizontal="center" vertical="center" wrapText="1"/>
    </xf>
    <xf numFmtId="0" fontId="12" fillId="14" borderId="2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 shrinkToFit="1"/>
    </xf>
    <xf numFmtId="0" fontId="14" fillId="2" borderId="3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/>
    </xf>
    <xf numFmtId="0" fontId="18" fillId="2" borderId="21" xfId="0" applyFont="1" applyFill="1" applyBorder="1" applyAlignment="1">
      <alignment horizontal="center"/>
    </xf>
    <xf numFmtId="0" fontId="14" fillId="13" borderId="14" xfId="0" applyFont="1" applyFill="1" applyBorder="1" applyAlignment="1">
      <alignment horizontal="center" vertical="center" wrapText="1"/>
    </xf>
    <xf numFmtId="0" fontId="12" fillId="15" borderId="24" xfId="0" applyFont="1" applyFill="1" applyBorder="1" applyAlignment="1">
      <alignment horizontal="center" vertical="center" wrapText="1"/>
    </xf>
    <xf numFmtId="0" fontId="12" fillId="15" borderId="13" xfId="0" applyFont="1" applyFill="1" applyBorder="1" applyAlignment="1">
      <alignment horizontal="center" vertical="center" wrapText="1"/>
    </xf>
    <xf numFmtId="0" fontId="12" fillId="15" borderId="17" xfId="0" applyFont="1" applyFill="1" applyBorder="1" applyAlignment="1">
      <alignment horizontal="center" vertical="center" wrapText="1"/>
    </xf>
    <xf numFmtId="0" fontId="12" fillId="15" borderId="14" xfId="0" applyFont="1" applyFill="1" applyBorder="1" applyAlignment="1">
      <alignment horizontal="center" vertical="center" wrapText="1"/>
    </xf>
    <xf numFmtId="0" fontId="12" fillId="15" borderId="25" xfId="0" applyFont="1" applyFill="1" applyBorder="1" applyAlignment="1">
      <alignment horizontal="center" vertical="center" wrapText="1"/>
    </xf>
    <xf numFmtId="0" fontId="12" fillId="15" borderId="27" xfId="0" applyFont="1" applyFill="1" applyBorder="1" applyAlignment="1">
      <alignment horizontal="center" vertical="center" wrapText="1"/>
    </xf>
    <xf numFmtId="0" fontId="12" fillId="15" borderId="56" xfId="0" applyFont="1" applyFill="1" applyBorder="1" applyAlignment="1">
      <alignment horizontal="center" vertical="center" wrapText="1"/>
    </xf>
    <xf numFmtId="0" fontId="12" fillId="15" borderId="57" xfId="0" applyFont="1" applyFill="1" applyBorder="1" applyAlignment="1">
      <alignment horizontal="center" vertical="center" wrapText="1"/>
    </xf>
    <xf numFmtId="0" fontId="18" fillId="15" borderId="0" xfId="0" applyFont="1" applyFill="1" applyBorder="1" applyAlignment="1">
      <alignment horizontal="center" vertical="center" wrapText="1"/>
    </xf>
    <xf numFmtId="0" fontId="18" fillId="15" borderId="44" xfId="0" applyFont="1" applyFill="1" applyBorder="1" applyAlignment="1">
      <alignment horizontal="center" vertical="center" wrapText="1"/>
    </xf>
    <xf numFmtId="0" fontId="19" fillId="16" borderId="44" xfId="0" applyFont="1" applyFill="1" applyBorder="1" applyAlignment="1">
      <alignment horizontal="center" vertical="center" wrapText="1"/>
    </xf>
    <xf numFmtId="0" fontId="18" fillId="15" borderId="16" xfId="0" applyFont="1" applyFill="1" applyBorder="1" applyAlignment="1">
      <alignment horizontal="center" vertical="center" wrapText="1"/>
    </xf>
    <xf numFmtId="0" fontId="18" fillId="15" borderId="63" xfId="0" applyFont="1" applyFill="1" applyBorder="1" applyAlignment="1">
      <alignment horizontal="center" vertical="center" wrapText="1"/>
    </xf>
    <xf numFmtId="0" fontId="22" fillId="15" borderId="0" xfId="0" applyFont="1" applyFill="1" applyBorder="1" applyAlignment="1">
      <alignment horizontal="center" vertical="center" wrapText="1"/>
    </xf>
    <xf numFmtId="0" fontId="18" fillId="15" borderId="1" xfId="0" applyFont="1" applyFill="1" applyBorder="1" applyAlignment="1">
      <alignment horizontal="center" vertical="center" wrapText="1"/>
    </xf>
    <xf numFmtId="0" fontId="18" fillId="15" borderId="26" xfId="0" applyFont="1" applyFill="1" applyBorder="1" applyAlignment="1">
      <alignment horizontal="center" vertical="center" wrapText="1"/>
    </xf>
    <xf numFmtId="0" fontId="18" fillId="15" borderId="4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4" fillId="2" borderId="64" xfId="0" applyFont="1" applyFill="1" applyBorder="1" applyAlignment="1">
      <alignment horizontal="center" vertical="center" wrapText="1"/>
    </xf>
    <xf numFmtId="0" fontId="14" fillId="2" borderId="65" xfId="0" applyFont="1" applyFill="1" applyBorder="1" applyAlignment="1">
      <alignment horizontal="center" vertical="center" wrapText="1"/>
    </xf>
    <xf numFmtId="0" fontId="12" fillId="2" borderId="58" xfId="0" applyFont="1" applyFill="1" applyBorder="1" applyAlignment="1">
      <alignment horizontal="center" vertical="center" wrapText="1"/>
    </xf>
    <xf numFmtId="0" fontId="1" fillId="2" borderId="66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 wrapText="1"/>
    </xf>
    <xf numFmtId="0" fontId="1" fillId="2" borderId="67" xfId="0" applyFont="1" applyFill="1" applyBorder="1" applyAlignment="1">
      <alignment horizontal="center" vertical="center" wrapText="1"/>
    </xf>
    <xf numFmtId="0" fontId="12" fillId="2" borderId="59" xfId="0" applyFont="1" applyFill="1" applyBorder="1" applyAlignment="1">
      <alignment horizontal="center" vertical="center" wrapText="1"/>
    </xf>
    <xf numFmtId="0" fontId="12" fillId="2" borderId="68" xfId="0" applyFont="1" applyFill="1" applyBorder="1" applyAlignment="1">
      <alignment horizontal="center" vertical="center" wrapText="1"/>
    </xf>
    <xf numFmtId="0" fontId="18" fillId="2" borderId="66" xfId="0" applyFont="1" applyFill="1" applyBorder="1" applyAlignment="1">
      <alignment horizontal="center"/>
    </xf>
    <xf numFmtId="0" fontId="18" fillId="2" borderId="67" xfId="0" applyFont="1" applyFill="1" applyBorder="1" applyAlignment="1">
      <alignment horizontal="center"/>
    </xf>
    <xf numFmtId="0" fontId="12" fillId="2" borderId="67" xfId="0" applyFont="1" applyFill="1" applyBorder="1" applyAlignment="1">
      <alignment horizontal="center" vertical="center" wrapText="1"/>
    </xf>
    <xf numFmtId="0" fontId="23" fillId="2" borderId="67" xfId="0" applyFont="1" applyFill="1" applyBorder="1" applyAlignment="1">
      <alignment horizontal="center"/>
    </xf>
    <xf numFmtId="0" fontId="12" fillId="2" borderId="66" xfId="0" applyFont="1" applyFill="1" applyBorder="1" applyAlignment="1">
      <alignment horizontal="center" vertical="center" wrapText="1"/>
    </xf>
    <xf numFmtId="0" fontId="12" fillId="2" borderId="69" xfId="0" applyFont="1" applyFill="1" applyBorder="1" applyAlignment="1">
      <alignment horizontal="center" vertical="center" wrapText="1"/>
    </xf>
    <xf numFmtId="0" fontId="12" fillId="2" borderId="63" xfId="0" applyFont="1" applyFill="1" applyBorder="1" applyAlignment="1">
      <alignment horizontal="center" vertical="center" wrapText="1"/>
    </xf>
    <xf numFmtId="0" fontId="13" fillId="2" borderId="63" xfId="0" applyFont="1" applyFill="1" applyBorder="1" applyAlignment="1">
      <alignment horizontal="center" vertical="center" wrapText="1"/>
    </xf>
    <xf numFmtId="20" fontId="15" fillId="3" borderId="50" xfId="0" applyNumberFormat="1" applyFont="1" applyFill="1" applyBorder="1" applyAlignment="1">
      <alignment horizontal="center" vertical="center" wrapText="1"/>
    </xf>
    <xf numFmtId="0" fontId="15" fillId="3" borderId="58" xfId="0" applyFont="1" applyFill="1" applyBorder="1" applyAlignment="1">
      <alignment horizontal="center" vertical="center" wrapText="1"/>
    </xf>
    <xf numFmtId="0" fontId="15" fillId="3" borderId="50" xfId="0" applyFont="1" applyFill="1" applyBorder="1" applyAlignment="1">
      <alignment horizontal="center" vertical="center" wrapText="1"/>
    </xf>
    <xf numFmtId="0" fontId="15" fillId="3" borderId="55" xfId="0" applyFont="1" applyFill="1" applyBorder="1" applyAlignment="1">
      <alignment horizontal="center" vertical="center" wrapText="1"/>
    </xf>
    <xf numFmtId="0" fontId="12" fillId="2" borderId="70" xfId="0" applyFont="1" applyFill="1" applyBorder="1" applyAlignment="1">
      <alignment horizontal="center" vertical="center" wrapText="1"/>
    </xf>
    <xf numFmtId="0" fontId="16" fillId="2" borderId="70" xfId="0" applyFont="1" applyFill="1" applyBorder="1" applyAlignment="1">
      <alignment horizontal="center" vertical="center" wrapText="1"/>
    </xf>
    <xf numFmtId="0" fontId="12" fillId="2" borderId="71" xfId="0" applyFont="1" applyFill="1" applyBorder="1" applyAlignment="1">
      <alignment horizontal="center" vertical="center" wrapText="1"/>
    </xf>
    <xf numFmtId="0" fontId="12" fillId="2" borderId="72" xfId="0" applyFont="1" applyFill="1" applyBorder="1" applyAlignment="1">
      <alignment horizontal="center" vertical="center" wrapText="1"/>
    </xf>
    <xf numFmtId="0" fontId="12" fillId="2" borderId="73" xfId="0" applyFont="1" applyFill="1" applyBorder="1" applyAlignment="1">
      <alignment horizontal="center" vertical="center" wrapText="1"/>
    </xf>
    <xf numFmtId="0" fontId="12" fillId="2" borderId="74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/>
    </xf>
    <xf numFmtId="0" fontId="24" fillId="2" borderId="0" xfId="0" applyFont="1" applyFill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right" vertical="center" wrapText="1"/>
    </xf>
    <xf numFmtId="0" fontId="12" fillId="2" borderId="8" xfId="0" applyFont="1" applyFill="1" applyBorder="1"/>
    <xf numFmtId="0" fontId="15" fillId="2" borderId="3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2" fillId="2" borderId="30" xfId="0" applyFont="1" applyFill="1" applyBorder="1"/>
    <xf numFmtId="0" fontId="15" fillId="3" borderId="8" xfId="0" applyFont="1" applyFill="1" applyBorder="1" applyAlignment="1">
      <alignment horizontal="center" vertical="center" wrapText="1"/>
    </xf>
    <xf numFmtId="0" fontId="14" fillId="2" borderId="58" xfId="0" applyFont="1" applyFill="1" applyBorder="1" applyAlignment="1">
      <alignment horizontal="center" vertical="center" wrapText="1"/>
    </xf>
    <xf numFmtId="0" fontId="14" fillId="2" borderId="66" xfId="0" applyFont="1" applyFill="1" applyBorder="1" applyAlignment="1">
      <alignment horizontal="center" vertical="center" wrapText="1"/>
    </xf>
    <xf numFmtId="0" fontId="12" fillId="2" borderId="67" xfId="0" applyFont="1" applyFill="1" applyBorder="1" applyAlignment="1">
      <alignment horizontal="center" vertical="center"/>
    </xf>
    <xf numFmtId="0" fontId="0" fillId="2" borderId="67" xfId="0" applyFill="1" applyBorder="1" applyAlignment="1">
      <alignment horizontal="center"/>
    </xf>
    <xf numFmtId="0" fontId="12" fillId="2" borderId="66" xfId="0" applyFont="1" applyFill="1" applyBorder="1"/>
    <xf numFmtId="0" fontId="12" fillId="2" borderId="67" xfId="0" applyFont="1" applyFill="1" applyBorder="1"/>
    <xf numFmtId="0" fontId="15" fillId="3" borderId="72" xfId="0" applyFont="1" applyFill="1" applyBorder="1" applyAlignment="1">
      <alignment horizontal="center" vertical="center" wrapText="1"/>
    </xf>
    <xf numFmtId="20" fontId="15" fillId="3" borderId="73" xfId="0" applyNumberFormat="1" applyFont="1" applyFill="1" applyBorder="1" applyAlignment="1">
      <alignment horizontal="center" vertical="center" wrapText="1"/>
    </xf>
    <xf numFmtId="0" fontId="15" fillId="3" borderId="74" xfId="0" applyFont="1" applyFill="1" applyBorder="1" applyAlignment="1">
      <alignment horizontal="center" vertical="center" wrapText="1"/>
    </xf>
    <xf numFmtId="0" fontId="12" fillId="2" borderId="69" xfId="0" applyFont="1" applyFill="1" applyBorder="1"/>
    <xf numFmtId="0" fontId="15" fillId="3" borderId="73" xfId="0" applyFont="1" applyFill="1" applyBorder="1" applyAlignment="1">
      <alignment horizontal="center" vertical="center" wrapText="1"/>
    </xf>
    <xf numFmtId="0" fontId="15" fillId="3" borderId="67" xfId="0" applyFont="1" applyFill="1" applyBorder="1" applyAlignment="1">
      <alignment horizontal="center" vertical="center" wrapText="1"/>
    </xf>
    <xf numFmtId="0" fontId="15" fillId="3" borderId="76" xfId="0" applyFont="1" applyFill="1" applyBorder="1" applyAlignment="1">
      <alignment horizontal="center" vertical="center" wrapText="1"/>
    </xf>
    <xf numFmtId="0" fontId="15" fillId="3" borderId="60" xfId="0" applyFont="1" applyFill="1" applyBorder="1" applyAlignment="1">
      <alignment horizontal="center" vertical="center" wrapText="1"/>
    </xf>
    <xf numFmtId="0" fontId="16" fillId="3" borderId="70" xfId="0" applyFont="1" applyFill="1" applyBorder="1" applyAlignment="1">
      <alignment horizontal="center" vertical="center" wrapText="1"/>
    </xf>
    <xf numFmtId="0" fontId="15" fillId="3" borderId="77" xfId="0" applyFont="1" applyFill="1" applyBorder="1" applyAlignment="1">
      <alignment horizontal="center" vertical="center" wrapText="1"/>
    </xf>
    <xf numFmtId="0" fontId="15" fillId="3" borderId="78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 wrapText="1"/>
    </xf>
    <xf numFmtId="0" fontId="14" fillId="2" borderId="49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14" fillId="2" borderId="5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44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14" fillId="2" borderId="59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68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textRotation="90"/>
    </xf>
    <xf numFmtId="0" fontId="26" fillId="2" borderId="0" xfId="0" applyFont="1" applyFill="1" applyBorder="1" applyAlignment="1">
      <alignment horizontal="center" vertical="center" textRotation="90"/>
    </xf>
    <xf numFmtId="0" fontId="8" fillId="2" borderId="75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textRotation="90"/>
    </xf>
    <xf numFmtId="0" fontId="7" fillId="2" borderId="75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71"/>
  <sheetViews>
    <sheetView topLeftCell="A2" zoomScale="82" zoomScaleNormal="82" zoomScaleSheetLayoutView="120" zoomScalePageLayoutView="82" workbookViewId="0">
      <pane xSplit="1" topLeftCell="B1" activePane="topRight" state="frozen"/>
      <selection pane="topRight" activeCell="D20" sqref="D20"/>
    </sheetView>
  </sheetViews>
  <sheetFormatPr defaultColWidth="11.28515625" defaultRowHeight="15" customHeight="1" x14ac:dyDescent="0.25"/>
  <cols>
    <col min="1" max="1" width="15.7109375" style="34" customWidth="1"/>
    <col min="2" max="3" width="40.85546875" style="34" customWidth="1"/>
    <col min="4" max="4" width="36.42578125" style="34" customWidth="1"/>
    <col min="5" max="5" width="37.140625" style="34" customWidth="1"/>
    <col min="6" max="6" width="49.42578125" style="34" customWidth="1"/>
    <col min="7" max="16384" width="11.28515625" style="34"/>
  </cols>
  <sheetData>
    <row r="1" spans="1:11" ht="24.75" customHeight="1" thickTop="1" x14ac:dyDescent="0.25">
      <c r="A1" s="414" t="s">
        <v>0</v>
      </c>
      <c r="B1" s="415"/>
      <c r="C1" s="415"/>
      <c r="D1" s="415"/>
      <c r="E1" s="415"/>
      <c r="F1" s="416"/>
    </row>
    <row r="2" spans="1:11" ht="24.75" customHeight="1" x14ac:dyDescent="0.25">
      <c r="A2" s="417" t="s">
        <v>152</v>
      </c>
      <c r="B2" s="418"/>
      <c r="C2" s="418"/>
      <c r="D2" s="418"/>
      <c r="E2" s="418"/>
      <c r="F2" s="419"/>
    </row>
    <row r="3" spans="1:11" ht="24.75" customHeight="1" x14ac:dyDescent="0.25">
      <c r="A3" s="420" t="s">
        <v>75</v>
      </c>
      <c r="B3" s="421"/>
      <c r="C3" s="421"/>
      <c r="D3" s="421"/>
      <c r="E3" s="421"/>
      <c r="F3" s="422"/>
    </row>
    <row r="4" spans="1:11" ht="15" customHeight="1" x14ac:dyDescent="0.25">
      <c r="A4" s="354" t="s">
        <v>1</v>
      </c>
      <c r="B4" s="33" t="s">
        <v>2</v>
      </c>
      <c r="C4" s="33" t="s">
        <v>3</v>
      </c>
      <c r="D4" s="33" t="s">
        <v>4</v>
      </c>
      <c r="E4" s="33" t="s">
        <v>5</v>
      </c>
      <c r="F4" s="355" t="s">
        <v>6</v>
      </c>
    </row>
    <row r="5" spans="1:11" ht="12.75" x14ac:dyDescent="0.25">
      <c r="A5" s="377"/>
      <c r="B5" s="79"/>
      <c r="C5" s="86"/>
      <c r="D5" s="7"/>
      <c r="E5" s="77"/>
      <c r="F5" s="357" t="s">
        <v>68</v>
      </c>
    </row>
    <row r="6" spans="1:11" ht="12.75" x14ac:dyDescent="0.25">
      <c r="A6" s="378"/>
      <c r="B6" s="17"/>
      <c r="C6" s="200"/>
      <c r="D6" s="8"/>
      <c r="E6" s="7"/>
      <c r="F6" s="359" t="s">
        <v>116</v>
      </c>
    </row>
    <row r="7" spans="1:11" ht="12.75" x14ac:dyDescent="0.25">
      <c r="A7" s="378"/>
      <c r="B7" s="17"/>
      <c r="C7" s="17"/>
      <c r="D7" s="200"/>
      <c r="E7" s="7"/>
      <c r="F7" s="359"/>
    </row>
    <row r="8" spans="1:11" ht="12.75" x14ac:dyDescent="0.25">
      <c r="A8" s="379" t="s">
        <v>138</v>
      </c>
      <c r="B8" s="11"/>
      <c r="C8" s="17"/>
      <c r="D8" s="19"/>
      <c r="E8" s="7"/>
      <c r="F8" s="361" t="s">
        <v>117</v>
      </c>
    </row>
    <row r="9" spans="1:11" ht="15" customHeight="1" x14ac:dyDescent="0.25">
      <c r="A9" s="358"/>
      <c r="B9" s="7"/>
      <c r="C9" s="79" t="s">
        <v>36</v>
      </c>
      <c r="D9" s="77"/>
      <c r="E9" s="77"/>
      <c r="F9" s="357" t="s">
        <v>68</v>
      </c>
    </row>
    <row r="10" spans="1:11" ht="15" customHeight="1" x14ac:dyDescent="0.25">
      <c r="A10" s="358" t="s">
        <v>139</v>
      </c>
      <c r="B10" s="7"/>
      <c r="C10" s="17" t="s">
        <v>157</v>
      </c>
      <c r="D10" s="8"/>
      <c r="E10" s="7"/>
      <c r="F10" s="359" t="s">
        <v>116</v>
      </c>
    </row>
    <row r="11" spans="1:11" ht="15" customHeight="1" x14ac:dyDescent="0.25">
      <c r="A11" s="358"/>
      <c r="B11" s="7"/>
      <c r="C11" s="17"/>
      <c r="D11" s="200"/>
      <c r="E11" s="7"/>
      <c r="F11" s="359"/>
    </row>
    <row r="12" spans="1:11" ht="15" customHeight="1" x14ac:dyDescent="0.25">
      <c r="A12" s="358"/>
      <c r="B12" s="9"/>
      <c r="C12" s="11" t="s">
        <v>7</v>
      </c>
      <c r="D12" s="19"/>
      <c r="E12" s="9"/>
      <c r="F12" s="361" t="s">
        <v>117</v>
      </c>
    </row>
    <row r="13" spans="1:11" ht="15" customHeight="1" x14ac:dyDescent="0.25">
      <c r="A13" s="356"/>
      <c r="B13" s="12" t="s">
        <v>26</v>
      </c>
      <c r="C13" s="79" t="s">
        <v>36</v>
      </c>
      <c r="D13" s="7" t="s">
        <v>29</v>
      </c>
      <c r="E13" s="79" t="s">
        <v>36</v>
      </c>
      <c r="F13" s="362" t="s">
        <v>118</v>
      </c>
      <c r="I13" s="14"/>
      <c r="J13" s="14"/>
      <c r="K13" s="14"/>
    </row>
    <row r="14" spans="1:11" ht="25.5" x14ac:dyDescent="0.25">
      <c r="A14" s="358" t="s">
        <v>140</v>
      </c>
      <c r="B14" s="7" t="s">
        <v>159</v>
      </c>
      <c r="C14" s="17" t="s">
        <v>158</v>
      </c>
      <c r="D14" s="7" t="s">
        <v>163</v>
      </c>
      <c r="E14" s="17" t="s">
        <v>158</v>
      </c>
      <c r="F14" s="363" t="s">
        <v>161</v>
      </c>
      <c r="I14" s="14"/>
      <c r="J14" s="14"/>
      <c r="K14" s="14"/>
    </row>
    <row r="15" spans="1:11" ht="15" customHeight="1" x14ac:dyDescent="0.25">
      <c r="A15" s="358"/>
      <c r="B15" s="7"/>
      <c r="C15" s="17"/>
      <c r="D15" s="7"/>
      <c r="E15" s="7"/>
      <c r="F15" s="364"/>
      <c r="I15" s="14"/>
      <c r="J15" s="14"/>
      <c r="K15" s="14"/>
    </row>
    <row r="16" spans="1:11" ht="15" customHeight="1" x14ac:dyDescent="0.25">
      <c r="A16" s="360"/>
      <c r="B16" s="9" t="str">
        <f>Pazartesi!B16</f>
        <v>İK106 - M2</v>
      </c>
      <c r="C16" s="17" t="s">
        <v>7</v>
      </c>
      <c r="D16" s="9" t="str">
        <f>Çarşamba!B16</f>
        <v>İK201</v>
      </c>
      <c r="E16" s="7" t="str">
        <f>Perşembe!B16</f>
        <v>İKB15</v>
      </c>
      <c r="F16" s="201" t="s">
        <v>150</v>
      </c>
      <c r="I16" s="14"/>
      <c r="J16" s="14"/>
      <c r="K16" s="14"/>
    </row>
    <row r="17" spans="1:11" ht="25.5" x14ac:dyDescent="0.25">
      <c r="A17" s="358"/>
      <c r="B17" s="12" t="s">
        <v>26</v>
      </c>
      <c r="C17" s="79"/>
      <c r="D17" s="7" t="s">
        <v>29</v>
      </c>
      <c r="E17" s="77" t="s">
        <v>36</v>
      </c>
      <c r="F17" s="357" t="s">
        <v>127</v>
      </c>
      <c r="I17" s="14"/>
      <c r="J17" s="14"/>
      <c r="K17" s="14"/>
    </row>
    <row r="18" spans="1:11" ht="25.5" x14ac:dyDescent="0.2">
      <c r="A18" s="358" t="s">
        <v>141</v>
      </c>
      <c r="B18" s="7" t="s">
        <v>159</v>
      </c>
      <c r="C18" s="17"/>
      <c r="D18" s="7" t="s">
        <v>164</v>
      </c>
      <c r="E18" s="7" t="s">
        <v>158</v>
      </c>
      <c r="F18" s="365" t="s">
        <v>160</v>
      </c>
      <c r="I18" s="14"/>
      <c r="J18" s="14"/>
      <c r="K18" s="14"/>
    </row>
    <row r="19" spans="1:11" ht="15" customHeight="1" x14ac:dyDescent="0.25">
      <c r="A19" s="358"/>
      <c r="B19" s="9" t="str">
        <f>Pazartesi!B20</f>
        <v>İK106 - M2</v>
      </c>
      <c r="C19" s="17"/>
      <c r="D19" s="9" t="str">
        <f>Çarşamba!B20</f>
        <v>İK201</v>
      </c>
      <c r="E19" s="7" t="str">
        <f>Perşembe!B20</f>
        <v>İKB15</v>
      </c>
      <c r="F19" s="367" t="s">
        <v>128</v>
      </c>
      <c r="I19" s="14"/>
      <c r="J19" s="14"/>
      <c r="K19" s="14"/>
    </row>
    <row r="20" spans="1:11" ht="30" customHeight="1" x14ac:dyDescent="0.25">
      <c r="A20" s="356"/>
      <c r="B20" s="342"/>
      <c r="C20" s="79"/>
      <c r="D20" s="77" t="s">
        <v>31</v>
      </c>
      <c r="E20" s="77"/>
      <c r="F20" s="366" t="s">
        <v>125</v>
      </c>
    </row>
    <row r="21" spans="1:11" ht="24.75" customHeight="1" x14ac:dyDescent="0.25">
      <c r="A21" s="358" t="s">
        <v>142</v>
      </c>
      <c r="B21" s="7"/>
      <c r="C21" s="17"/>
      <c r="D21" s="7" t="s">
        <v>153</v>
      </c>
      <c r="E21" s="7"/>
      <c r="F21" s="364" t="s">
        <v>155</v>
      </c>
    </row>
    <row r="22" spans="1:11" ht="15" customHeight="1" x14ac:dyDescent="0.25">
      <c r="A22" s="360"/>
      <c r="B22" s="9"/>
      <c r="C22" s="17"/>
      <c r="D22" s="9" t="s">
        <v>7</v>
      </c>
      <c r="E22" s="7"/>
      <c r="F22" s="367" t="s">
        <v>126</v>
      </c>
    </row>
    <row r="23" spans="1:11" ht="15" customHeight="1" x14ac:dyDescent="0.25">
      <c r="A23" s="358"/>
      <c r="B23" s="20"/>
      <c r="C23" s="79" t="s">
        <v>129</v>
      </c>
      <c r="D23" s="77" t="s">
        <v>31</v>
      </c>
      <c r="E23" s="77"/>
      <c r="F23" s="366" t="s">
        <v>124</v>
      </c>
    </row>
    <row r="24" spans="1:11" ht="15" customHeight="1" x14ac:dyDescent="0.25">
      <c r="A24" s="358" t="s">
        <v>143</v>
      </c>
      <c r="B24" s="7"/>
      <c r="C24" s="17" t="s">
        <v>130</v>
      </c>
      <c r="D24" s="7" t="s">
        <v>154</v>
      </c>
      <c r="E24" s="7"/>
      <c r="F24" s="364" t="s">
        <v>156</v>
      </c>
    </row>
    <row r="25" spans="1:11" ht="15" customHeight="1" x14ac:dyDescent="0.25">
      <c r="A25" s="358"/>
      <c r="B25" s="4"/>
      <c r="C25" s="17"/>
      <c r="D25" s="7"/>
      <c r="E25" s="7"/>
      <c r="F25" s="364"/>
    </row>
    <row r="26" spans="1:11" ht="15" customHeight="1" x14ac:dyDescent="0.25">
      <c r="A26" s="360"/>
      <c r="B26" s="9"/>
      <c r="C26" s="4" t="s">
        <v>131</v>
      </c>
      <c r="D26" s="9" t="s">
        <v>7</v>
      </c>
      <c r="E26" s="7"/>
      <c r="F26" s="367" t="s">
        <v>7</v>
      </c>
    </row>
    <row r="27" spans="1:11" ht="15" customHeight="1" x14ac:dyDescent="0.25">
      <c r="A27" s="358"/>
      <c r="B27" s="20"/>
      <c r="C27" s="79" t="s">
        <v>129</v>
      </c>
      <c r="D27" s="77" t="s">
        <v>33</v>
      </c>
      <c r="E27" s="77"/>
      <c r="F27" s="368"/>
    </row>
    <row r="28" spans="1:11" ht="15" customHeight="1" x14ac:dyDescent="0.25">
      <c r="A28" s="358" t="s">
        <v>144</v>
      </c>
      <c r="B28" s="7"/>
      <c r="C28" s="17" t="s">
        <v>130</v>
      </c>
      <c r="D28" s="7" t="s">
        <v>38</v>
      </c>
      <c r="E28" s="7"/>
      <c r="F28" s="201"/>
    </row>
    <row r="29" spans="1:11" ht="15" customHeight="1" x14ac:dyDescent="0.25">
      <c r="A29" s="358"/>
      <c r="B29" s="4"/>
      <c r="C29" s="17"/>
      <c r="D29" s="7"/>
      <c r="E29" s="7"/>
      <c r="F29" s="201"/>
    </row>
    <row r="30" spans="1:11" ht="15" customHeight="1" x14ac:dyDescent="0.25">
      <c r="A30" s="360"/>
      <c r="B30" s="9"/>
      <c r="C30" s="4" t="s">
        <v>131</v>
      </c>
      <c r="D30" s="9" t="str">
        <f>Çarşamba!B32</f>
        <v>İKB15</v>
      </c>
      <c r="E30" s="9"/>
      <c r="F30" s="201"/>
    </row>
    <row r="31" spans="1:11" ht="12.75" x14ac:dyDescent="0.25">
      <c r="A31" s="358"/>
      <c r="B31" s="7"/>
      <c r="C31" s="79" t="s">
        <v>134</v>
      </c>
      <c r="D31" s="77" t="s">
        <v>33</v>
      </c>
      <c r="E31" s="77"/>
      <c r="F31" s="366"/>
    </row>
    <row r="32" spans="1:11" ht="30" customHeight="1" x14ac:dyDescent="0.25">
      <c r="A32" s="358" t="s">
        <v>145</v>
      </c>
      <c r="B32" s="7"/>
      <c r="C32" s="17" t="s">
        <v>132</v>
      </c>
      <c r="D32" s="7" t="s">
        <v>38</v>
      </c>
      <c r="E32" s="7"/>
      <c r="F32" s="364"/>
    </row>
    <row r="33" spans="1:6" ht="15" customHeight="1" x14ac:dyDescent="0.25">
      <c r="A33" s="360"/>
      <c r="B33" s="9"/>
      <c r="C33" s="4" t="s">
        <v>131</v>
      </c>
      <c r="D33" s="9" t="str">
        <f>Çarşamba!B36</f>
        <v>İKB15</v>
      </c>
      <c r="E33" s="7"/>
      <c r="F33" s="201"/>
    </row>
    <row r="34" spans="1:6" ht="12.75" x14ac:dyDescent="0.25">
      <c r="A34" s="358"/>
      <c r="B34" s="77"/>
      <c r="C34" s="79" t="s">
        <v>134</v>
      </c>
      <c r="D34" s="77" t="s">
        <v>33</v>
      </c>
      <c r="E34" s="77"/>
      <c r="F34" s="368"/>
    </row>
    <row r="35" spans="1:6" ht="24.95" customHeight="1" x14ac:dyDescent="0.25">
      <c r="A35" s="358" t="s">
        <v>146</v>
      </c>
      <c r="B35" s="7"/>
      <c r="C35" s="17" t="s">
        <v>132</v>
      </c>
      <c r="D35" s="4" t="s">
        <v>38</v>
      </c>
      <c r="E35" s="7"/>
      <c r="F35" s="364"/>
    </row>
    <row r="36" spans="1:6" ht="15" customHeight="1" x14ac:dyDescent="0.25">
      <c r="A36" s="360"/>
      <c r="B36" s="9"/>
      <c r="C36" s="4" t="s">
        <v>131</v>
      </c>
      <c r="D36" s="9" t="str">
        <f>Çarşamba!B40</f>
        <v>İKB15</v>
      </c>
      <c r="E36" s="9"/>
      <c r="F36" s="201"/>
    </row>
    <row r="37" spans="1:6" ht="12.75" x14ac:dyDescent="0.25">
      <c r="A37" s="356"/>
      <c r="B37" s="77"/>
      <c r="C37" s="77" t="s">
        <v>121</v>
      </c>
      <c r="D37" s="3"/>
      <c r="E37" s="77" t="s">
        <v>123</v>
      </c>
      <c r="F37" s="369"/>
    </row>
    <row r="38" spans="1:6" ht="12.75" x14ac:dyDescent="0.25">
      <c r="A38" s="358"/>
      <c r="B38" s="7"/>
      <c r="C38" s="7" t="s">
        <v>122</v>
      </c>
      <c r="D38" s="4"/>
      <c r="E38" s="7" t="s">
        <v>115</v>
      </c>
      <c r="F38" s="201"/>
    </row>
    <row r="39" spans="1:6" ht="15" customHeight="1" x14ac:dyDescent="0.25">
      <c r="A39" s="358" t="s">
        <v>147</v>
      </c>
      <c r="B39" s="7"/>
      <c r="C39" s="7"/>
      <c r="D39" s="4"/>
      <c r="E39" s="7"/>
      <c r="F39" s="201"/>
    </row>
    <row r="40" spans="1:6" ht="15" customHeight="1" x14ac:dyDescent="0.25">
      <c r="A40" s="358"/>
      <c r="B40" s="9"/>
      <c r="C40" s="9" t="s">
        <v>115</v>
      </c>
      <c r="D40" s="9"/>
      <c r="E40" s="7" t="s">
        <v>122</v>
      </c>
      <c r="F40" s="201"/>
    </row>
    <row r="41" spans="1:6" ht="12.75" x14ac:dyDescent="0.25">
      <c r="A41" s="356"/>
      <c r="B41" s="77"/>
      <c r="C41" s="77" t="s">
        <v>121</v>
      </c>
      <c r="D41" s="77"/>
      <c r="E41" s="77" t="s">
        <v>123</v>
      </c>
      <c r="F41" s="368"/>
    </row>
    <row r="42" spans="1:6" ht="12.75" x14ac:dyDescent="0.25">
      <c r="A42" s="358"/>
      <c r="B42" s="7"/>
      <c r="C42" s="7" t="s">
        <v>122</v>
      </c>
      <c r="D42" s="8"/>
      <c r="E42" s="7" t="s">
        <v>115</v>
      </c>
      <c r="F42" s="201"/>
    </row>
    <row r="43" spans="1:6" ht="15" customHeight="1" x14ac:dyDescent="0.25">
      <c r="A43" s="370" t="s">
        <v>148</v>
      </c>
      <c r="B43" s="7"/>
      <c r="C43" s="4"/>
      <c r="D43" s="8"/>
      <c r="E43" s="7"/>
      <c r="F43" s="201"/>
    </row>
    <row r="44" spans="1:6" ht="15" customHeight="1" x14ac:dyDescent="0.25">
      <c r="A44" s="360"/>
      <c r="B44" s="9"/>
      <c r="C44" s="9" t="s">
        <v>115</v>
      </c>
      <c r="D44" s="19"/>
      <c r="E44" s="9" t="s">
        <v>122</v>
      </c>
      <c r="F44" s="201"/>
    </row>
    <row r="45" spans="1:6" ht="15" customHeight="1" x14ac:dyDescent="0.25">
      <c r="A45" s="371"/>
      <c r="B45" s="77"/>
      <c r="C45" s="7"/>
      <c r="D45" s="13"/>
      <c r="E45" s="77"/>
      <c r="F45" s="368"/>
    </row>
    <row r="46" spans="1:6" ht="15" customHeight="1" x14ac:dyDescent="0.25">
      <c r="A46" s="372" t="s">
        <v>149</v>
      </c>
      <c r="B46" s="7"/>
      <c r="C46" s="7"/>
      <c r="D46" s="8"/>
      <c r="E46" s="7"/>
      <c r="F46" s="201"/>
    </row>
    <row r="47" spans="1:6" ht="15" customHeight="1" x14ac:dyDescent="0.25">
      <c r="A47" s="370"/>
      <c r="B47" s="7"/>
      <c r="C47" s="4"/>
      <c r="D47" s="8"/>
      <c r="E47" s="7"/>
      <c r="F47" s="201"/>
    </row>
    <row r="48" spans="1:6" ht="15" customHeight="1" thickBot="1" x14ac:dyDescent="0.3">
      <c r="A48" s="373"/>
      <c r="B48" s="374"/>
      <c r="C48" s="375"/>
      <c r="D48" s="376"/>
      <c r="E48" s="374"/>
      <c r="F48" s="239"/>
    </row>
    <row r="49" spans="1:7" ht="15" customHeight="1" thickTop="1" x14ac:dyDescent="0.25">
      <c r="A49" s="140"/>
      <c r="B49" s="200"/>
      <c r="C49" s="200"/>
      <c r="D49" s="200"/>
      <c r="E49" s="200"/>
      <c r="F49" s="200"/>
      <c r="G49" s="14"/>
    </row>
    <row r="50" spans="1:7" ht="15" customHeight="1" x14ac:dyDescent="0.25">
      <c r="A50" s="200"/>
      <c r="B50" s="200"/>
      <c r="C50" s="200"/>
      <c r="D50" s="200"/>
      <c r="E50" s="147" t="s">
        <v>9</v>
      </c>
      <c r="F50" s="60" t="s">
        <v>162</v>
      </c>
      <c r="G50" s="14"/>
    </row>
    <row r="51" spans="1:7" ht="15" customHeight="1" x14ac:dyDescent="0.25">
      <c r="A51" s="140"/>
      <c r="B51" s="200"/>
      <c r="C51" s="200"/>
      <c r="D51" s="200"/>
      <c r="E51" s="147" t="s">
        <v>10</v>
      </c>
      <c r="F51" s="60"/>
      <c r="G51" s="14"/>
    </row>
    <row r="52" spans="1:7" ht="15" customHeight="1" x14ac:dyDescent="0.25">
      <c r="A52" s="200"/>
      <c r="B52" s="200"/>
      <c r="C52" s="200"/>
      <c r="D52" s="200"/>
      <c r="E52" s="200"/>
      <c r="F52" s="200"/>
      <c r="G52" s="14"/>
    </row>
    <row r="53" spans="1:7" ht="15" customHeight="1" x14ac:dyDescent="0.25">
      <c r="A53" s="200"/>
      <c r="B53" s="200"/>
      <c r="C53" s="200"/>
      <c r="D53" s="200"/>
      <c r="E53" s="200"/>
      <c r="F53" s="200"/>
      <c r="G53" s="14"/>
    </row>
    <row r="54" spans="1:7" ht="15" customHeight="1" x14ac:dyDescent="0.25">
      <c r="A54" s="14"/>
      <c r="B54" s="200"/>
      <c r="C54" s="200"/>
      <c r="D54" s="200"/>
      <c r="E54" s="200"/>
      <c r="F54" s="200"/>
      <c r="G54" s="14"/>
    </row>
    <row r="55" spans="1:7" ht="15" customHeight="1" x14ac:dyDescent="0.25">
      <c r="A55" s="14"/>
      <c r="B55" s="200"/>
      <c r="C55" s="200"/>
      <c r="D55" s="200"/>
      <c r="E55" s="200"/>
      <c r="F55" s="200"/>
      <c r="G55" s="14"/>
    </row>
    <row r="56" spans="1:7" ht="15" customHeight="1" x14ac:dyDescent="0.25">
      <c r="A56" s="14"/>
      <c r="B56" s="200"/>
      <c r="C56" s="200"/>
      <c r="D56" s="200"/>
      <c r="E56" s="200"/>
      <c r="F56" s="200"/>
      <c r="G56" s="14"/>
    </row>
    <row r="57" spans="1:7" ht="15" customHeight="1" x14ac:dyDescent="0.25">
      <c r="A57" s="14"/>
      <c r="B57" s="200"/>
      <c r="C57" s="200"/>
      <c r="D57" s="200"/>
      <c r="E57" s="200"/>
      <c r="F57" s="200"/>
      <c r="G57" s="14"/>
    </row>
    <row r="58" spans="1:7" ht="15" customHeight="1" x14ac:dyDescent="0.25">
      <c r="A58" s="14"/>
      <c r="B58" s="200"/>
      <c r="C58" s="200"/>
      <c r="D58" s="200"/>
      <c r="E58" s="200"/>
      <c r="F58" s="200"/>
      <c r="G58" s="14"/>
    </row>
    <row r="59" spans="1:7" ht="15" customHeight="1" x14ac:dyDescent="0.25">
      <c r="A59" s="14"/>
      <c r="B59" s="200"/>
      <c r="C59" s="200"/>
      <c r="D59" s="200"/>
      <c r="E59" s="200"/>
      <c r="F59" s="200"/>
      <c r="G59" s="14"/>
    </row>
    <row r="60" spans="1:7" ht="15" customHeight="1" x14ac:dyDescent="0.25">
      <c r="A60" s="14"/>
      <c r="B60" s="200"/>
      <c r="C60" s="200"/>
      <c r="D60" s="200"/>
      <c r="E60" s="200"/>
      <c r="F60" s="200"/>
      <c r="G60" s="14"/>
    </row>
    <row r="61" spans="1:7" ht="15" customHeight="1" x14ac:dyDescent="0.25">
      <c r="A61" s="14"/>
      <c r="B61" s="200"/>
      <c r="C61" s="200"/>
      <c r="D61" s="200"/>
      <c r="E61" s="200"/>
      <c r="F61" s="200"/>
      <c r="G61" s="14"/>
    </row>
    <row r="62" spans="1:7" ht="15" customHeight="1" x14ac:dyDescent="0.25">
      <c r="A62" s="14"/>
      <c r="B62" s="200"/>
      <c r="C62" s="200"/>
      <c r="D62" s="200"/>
      <c r="E62" s="200"/>
      <c r="F62" s="200"/>
      <c r="G62" s="14"/>
    </row>
    <row r="63" spans="1:7" ht="15" customHeight="1" x14ac:dyDescent="0.25">
      <c r="A63" s="14"/>
      <c r="B63" s="200"/>
      <c r="C63" s="200"/>
      <c r="D63" s="200"/>
      <c r="E63" s="200"/>
      <c r="F63" s="200"/>
      <c r="G63" s="14"/>
    </row>
    <row r="64" spans="1:7" ht="15" customHeight="1" x14ac:dyDescent="0.25">
      <c r="A64" s="14"/>
      <c r="B64" s="200"/>
      <c r="C64" s="200"/>
      <c r="D64" s="200"/>
      <c r="E64" s="200"/>
      <c r="F64" s="200"/>
      <c r="G64" s="14"/>
    </row>
    <row r="65" spans="1:7" ht="15" customHeight="1" x14ac:dyDescent="0.25">
      <c r="A65" s="14"/>
      <c r="B65" s="200"/>
      <c r="C65" s="200"/>
      <c r="D65" s="200"/>
      <c r="E65" s="200"/>
      <c r="F65" s="200"/>
      <c r="G65" s="14"/>
    </row>
    <row r="66" spans="1:7" ht="15" customHeight="1" x14ac:dyDescent="0.25">
      <c r="A66" s="14"/>
      <c r="B66" s="14"/>
      <c r="C66" s="14"/>
      <c r="D66" s="14"/>
      <c r="E66" s="14"/>
      <c r="F66" s="14"/>
      <c r="G66" s="14"/>
    </row>
    <row r="67" spans="1:7" ht="15" customHeight="1" x14ac:dyDescent="0.25">
      <c r="A67" s="14"/>
      <c r="B67" s="14"/>
      <c r="C67" s="14"/>
      <c r="D67" s="14"/>
      <c r="E67" s="14"/>
      <c r="F67" s="14"/>
      <c r="G67" s="14"/>
    </row>
    <row r="68" spans="1:7" ht="15" customHeight="1" x14ac:dyDescent="0.25">
      <c r="A68" s="14"/>
      <c r="B68" s="14"/>
      <c r="C68" s="14"/>
      <c r="D68" s="14"/>
      <c r="E68" s="14"/>
      <c r="F68" s="14"/>
      <c r="G68" s="14"/>
    </row>
    <row r="69" spans="1:7" ht="15" customHeight="1" x14ac:dyDescent="0.25">
      <c r="A69" s="14"/>
      <c r="B69" s="14"/>
      <c r="C69" s="14"/>
      <c r="D69" s="14"/>
      <c r="E69" s="14"/>
      <c r="F69" s="14"/>
      <c r="G69" s="14"/>
    </row>
    <row r="70" spans="1:7" ht="15" customHeight="1" x14ac:dyDescent="0.25">
      <c r="A70" s="14"/>
      <c r="B70" s="14"/>
      <c r="C70" s="14"/>
      <c r="D70" s="14"/>
      <c r="E70" s="14"/>
      <c r="F70" s="14"/>
      <c r="G70" s="14"/>
    </row>
    <row r="71" spans="1:7" ht="15" customHeight="1" x14ac:dyDescent="0.25">
      <c r="A71" s="14"/>
      <c r="B71" s="14"/>
      <c r="C71" s="14"/>
      <c r="D71" s="14"/>
      <c r="E71" s="14"/>
      <c r="F71" s="14"/>
      <c r="G71" s="14"/>
    </row>
  </sheetData>
  <mergeCells count="3">
    <mergeCell ref="A1:F1"/>
    <mergeCell ref="A2:F2"/>
    <mergeCell ref="A3:F3"/>
  </mergeCells>
  <pageMargins left="0.15748031496062992" right="0.15748031496062992" top="0.19685039370078741" bottom="0.19685039370078741" header="0.15748031496062992" footer="0.15748031496062992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opLeftCell="A7" zoomScale="90" zoomScaleNormal="90" zoomScalePageLayoutView="90" workbookViewId="0">
      <pane xSplit="1" topLeftCell="B1" activePane="topRight" state="frozen"/>
      <selection activeCell="A9" sqref="A9"/>
      <selection pane="topRight" activeCell="C26" sqref="C26"/>
    </sheetView>
  </sheetViews>
  <sheetFormatPr defaultColWidth="13" defaultRowHeight="15" x14ac:dyDescent="0.25"/>
  <cols>
    <col min="1" max="1" width="13" style="31"/>
    <col min="2" max="9" width="35.7109375" style="152" customWidth="1"/>
    <col min="10" max="11" width="13" style="31"/>
    <col min="12" max="13" width="13" style="23"/>
    <col min="14" max="14" width="27" style="23" bestFit="1" customWidth="1"/>
    <col min="15" max="16384" width="13" style="23"/>
  </cols>
  <sheetData>
    <row r="1" spans="1:14" ht="15.75" thickTop="1" x14ac:dyDescent="0.25">
      <c r="A1" s="183"/>
      <c r="B1" s="446" t="s">
        <v>0</v>
      </c>
      <c r="C1" s="447"/>
      <c r="D1" s="447"/>
      <c r="E1" s="447"/>
      <c r="F1" s="447"/>
      <c r="G1" s="447"/>
      <c r="H1" s="184"/>
      <c r="I1" s="185"/>
      <c r="J1" s="23"/>
      <c r="K1" s="23"/>
    </row>
    <row r="2" spans="1:14" x14ac:dyDescent="0.25">
      <c r="A2" s="186"/>
      <c r="B2" s="443" t="s">
        <v>73</v>
      </c>
      <c r="C2" s="418"/>
      <c r="D2" s="418"/>
      <c r="E2" s="418"/>
      <c r="F2" s="418"/>
      <c r="G2" s="418"/>
      <c r="H2" s="14"/>
      <c r="I2" s="187"/>
      <c r="J2" s="23"/>
      <c r="K2" s="23"/>
    </row>
    <row r="3" spans="1:14" ht="15.75" thickBot="1" x14ac:dyDescent="0.3">
      <c r="A3" s="186"/>
      <c r="B3" s="443" t="s">
        <v>21</v>
      </c>
      <c r="C3" s="418"/>
      <c r="D3" s="418"/>
      <c r="E3" s="418"/>
      <c r="F3" s="418"/>
      <c r="G3" s="418"/>
      <c r="H3" s="14"/>
      <c r="I3" s="187"/>
      <c r="J3" s="23"/>
      <c r="K3" s="23"/>
    </row>
    <row r="4" spans="1:14" ht="15.75" thickBot="1" x14ac:dyDescent="0.3">
      <c r="A4" s="188"/>
      <c r="B4" s="189" t="str">
        <f>Pazartesi!B4</f>
        <v>1. Yarıyıl - A Grubu</v>
      </c>
      <c r="C4" s="190" t="str">
        <f>Pazartesi!C4</f>
        <v>1. Yarıyıl - B Grubu</v>
      </c>
      <c r="D4" s="189" t="str">
        <f>Pazartesi!D4</f>
        <v>3. Yarıyıl - A Grubu</v>
      </c>
      <c r="E4" s="190" t="str">
        <f>Pazartesi!E4</f>
        <v>3. Yarıyıl - B Grubu</v>
      </c>
      <c r="F4" s="189" t="str">
        <f>Pazartesi!F4</f>
        <v>5. Yarıyıl - A Grubu</v>
      </c>
      <c r="G4" s="190" t="str">
        <f>Pazartesi!G4</f>
        <v>5. Yarıyıl - B Grubu</v>
      </c>
      <c r="H4" s="191" t="str">
        <f>Pazartesi!H4</f>
        <v>7. Yarıyıl - A Grubu</v>
      </c>
      <c r="I4" s="192" t="str">
        <f>Pazartesi!I4</f>
        <v>7. Yarıyıl - B Grubu</v>
      </c>
      <c r="J4" s="35" t="s">
        <v>7</v>
      </c>
      <c r="K4" s="35" t="s">
        <v>25</v>
      </c>
      <c r="L4" s="35" t="s">
        <v>23</v>
      </c>
      <c r="M4" s="36" t="s">
        <v>24</v>
      </c>
      <c r="N4" s="23" t="s">
        <v>97</v>
      </c>
    </row>
    <row r="5" spans="1:14" x14ac:dyDescent="0.25">
      <c r="A5" s="193"/>
      <c r="B5" s="194">
        <f>'1 YY A grubu'!C5</f>
        <v>0</v>
      </c>
      <c r="C5" s="195">
        <f>'1 YY B grubu'!C5</f>
        <v>0</v>
      </c>
      <c r="D5" s="194" t="str">
        <f>'3 YY A GRUBU'!C5</f>
        <v>İstatistik I</v>
      </c>
      <c r="E5" s="195">
        <f>'3 YY B GRUBU'!C5</f>
        <v>0</v>
      </c>
      <c r="F5" s="194">
        <f>'5 YY A GRUBU'!C5</f>
        <v>0</v>
      </c>
      <c r="G5" s="195">
        <f>'5 YY B GRUBU'!C5</f>
        <v>0</v>
      </c>
      <c r="H5" s="196">
        <f>'7 YY A GRUBU'!C5</f>
        <v>0</v>
      </c>
      <c r="I5" s="197">
        <f>'7 YY B GRUBU'!C5</f>
        <v>0</v>
      </c>
      <c r="L5" s="31"/>
      <c r="M5" s="37"/>
    </row>
    <row r="6" spans="1:14" x14ac:dyDescent="0.25">
      <c r="A6" s="188">
        <v>8</v>
      </c>
      <c r="B6" s="198">
        <f>'1 YY A grubu'!C6</f>
        <v>0</v>
      </c>
      <c r="C6" s="199">
        <f>'1 YY B grubu'!C6</f>
        <v>0</v>
      </c>
      <c r="D6" s="198" t="str">
        <f>'3 YY A GRUBU'!C6</f>
        <v>Dr.Öğr. Üyesi Özlem YORULMAZ</v>
      </c>
      <c r="E6" s="199">
        <f>'3 YY B GRUBU'!C6</f>
        <v>0</v>
      </c>
      <c r="F6" s="198">
        <f>'5 YY A GRUBU'!C6</f>
        <v>0</v>
      </c>
      <c r="G6" s="199">
        <f>'5 YY B GRUBU'!C6</f>
        <v>0</v>
      </c>
      <c r="H6" s="200">
        <f>'7 YY A GRUBU'!C6</f>
        <v>0</v>
      </c>
      <c r="I6" s="201">
        <f>'7 YY B GRUBU'!C6</f>
        <v>0</v>
      </c>
      <c r="L6" s="31"/>
      <c r="M6" s="37"/>
    </row>
    <row r="7" spans="1:14" x14ac:dyDescent="0.25">
      <c r="A7" s="188"/>
      <c r="B7" s="198">
        <f>'1 YY A grubu'!C7</f>
        <v>0</v>
      </c>
      <c r="C7" s="199">
        <f>'1 YY B grubu'!C7</f>
        <v>0</v>
      </c>
      <c r="D7" s="198">
        <f>'3 YY A GRUBU'!C7</f>
        <v>0</v>
      </c>
      <c r="E7" s="199">
        <f>'3 YY B GRUBU'!C7</f>
        <v>0</v>
      </c>
      <c r="F7" s="198">
        <f>'5 YY A GRUBU'!C7</f>
        <v>0</v>
      </c>
      <c r="G7" s="199">
        <f>'5 YY B GRUBU'!C7</f>
        <v>0</v>
      </c>
      <c r="H7" s="200">
        <f>'7 YY A GRUBU'!C7</f>
        <v>0</v>
      </c>
      <c r="I7" s="201">
        <f>'7 YY B GRUBU'!C7</f>
        <v>0</v>
      </c>
      <c r="L7" s="31"/>
      <c r="M7" s="37"/>
    </row>
    <row r="8" spans="1:14" ht="15.75" thickBot="1" x14ac:dyDescent="0.3">
      <c r="A8" s="202"/>
      <c r="B8" s="198"/>
      <c r="C8" s="199"/>
      <c r="D8" s="198" t="s">
        <v>209</v>
      </c>
      <c r="E8" s="199"/>
      <c r="F8" s="198"/>
      <c r="G8" s="199"/>
      <c r="H8" s="200"/>
      <c r="I8" s="201"/>
      <c r="L8" s="31"/>
      <c r="M8" s="37"/>
    </row>
    <row r="9" spans="1:14" x14ac:dyDescent="0.25">
      <c r="A9" s="193"/>
      <c r="B9" s="254" t="str">
        <f>'1 YY A grubu'!C9</f>
        <v>İktisada Giriş I</v>
      </c>
      <c r="C9" s="199">
        <f>'1 YY B grubu'!C9</f>
        <v>0</v>
      </c>
      <c r="D9" s="198" t="str">
        <f>'3 YY A GRUBU'!C9</f>
        <v>İstatistik I</v>
      </c>
      <c r="E9" s="199">
        <f>'3 YY B GRUBU'!C9</f>
        <v>0</v>
      </c>
      <c r="F9" s="269" t="str">
        <f>'5 YY A GRUBU'!C9</f>
        <v>Ekonometri</v>
      </c>
      <c r="G9" s="248" t="str">
        <f>'5 YY B GRUBU'!C9</f>
        <v>Para Teorisi ve Politikası</v>
      </c>
      <c r="H9" s="200">
        <f>'7 YY A GRUBU'!C9</f>
        <v>0</v>
      </c>
      <c r="I9" s="201">
        <f>'7 YY B GRUBU'!C9</f>
        <v>0</v>
      </c>
      <c r="L9" s="31"/>
      <c r="M9" s="448"/>
      <c r="N9" s="38"/>
    </row>
    <row r="10" spans="1:14" x14ac:dyDescent="0.25">
      <c r="A10" s="188">
        <v>9</v>
      </c>
      <c r="B10" s="255" t="str">
        <f>'1 YY A grubu'!C10</f>
        <v>Prof. Dr.Aziz Burak Atamtürk</v>
      </c>
      <c r="C10" s="199">
        <f>'1 YY B grubu'!C10</f>
        <v>0</v>
      </c>
      <c r="D10" s="198" t="str">
        <f>'3 YY A GRUBU'!C10</f>
        <v>Dr.Öğr. Üyesi Özlem YORULMAZ</v>
      </c>
      <c r="E10" s="199">
        <f>'3 YY B GRUBU'!C10</f>
        <v>0</v>
      </c>
      <c r="F10" s="271" t="str">
        <f>'5 YY A GRUBU'!C10</f>
        <v>Prof. Dr. Kutluk Kağan Sümer</v>
      </c>
      <c r="G10" s="249" t="str">
        <f>'5 YY B GRUBU'!C10</f>
        <v>Doç.Dr. Özlem Durgun</v>
      </c>
      <c r="H10" s="200">
        <f>'7 YY A GRUBU'!C10</f>
        <v>0</v>
      </c>
      <c r="I10" s="201">
        <f>'7 YY B GRUBU'!C10</f>
        <v>0</v>
      </c>
      <c r="L10" s="31"/>
      <c r="M10" s="448"/>
      <c r="N10" s="70"/>
    </row>
    <row r="11" spans="1:14" x14ac:dyDescent="0.25">
      <c r="A11" s="188"/>
      <c r="B11" s="255" t="s">
        <v>7</v>
      </c>
      <c r="C11" s="199">
        <f>'1 YY B grubu'!C11</f>
        <v>0</v>
      </c>
      <c r="D11" s="198">
        <f>'3 YY A GRUBU'!C11</f>
        <v>0</v>
      </c>
      <c r="E11" s="199">
        <f>'3 YY B GRUBU'!C11</f>
        <v>0</v>
      </c>
      <c r="F11" s="271">
        <f>'5 YY A GRUBU'!C11</f>
        <v>0</v>
      </c>
      <c r="G11" s="249">
        <f>'5 YY B GRUBU'!C11</f>
        <v>0</v>
      </c>
      <c r="H11" s="200">
        <f>'7 YY A GRUBU'!C11</f>
        <v>0</v>
      </c>
      <c r="I11" s="201">
        <f>'7 YY B GRUBU'!C11</f>
        <v>0</v>
      </c>
      <c r="L11" s="31"/>
      <c r="M11" s="448"/>
      <c r="N11" s="70"/>
    </row>
    <row r="12" spans="1:14" ht="15.75" thickBot="1" x14ac:dyDescent="0.3">
      <c r="A12" s="202"/>
      <c r="B12" s="255"/>
      <c r="C12" s="199"/>
      <c r="D12" s="198" t="s">
        <v>209</v>
      </c>
      <c r="E12" s="199"/>
      <c r="F12" s="305" t="s">
        <v>100</v>
      </c>
      <c r="G12" s="249" t="s">
        <v>23</v>
      </c>
      <c r="H12" s="200"/>
      <c r="I12" s="201"/>
      <c r="L12" s="31"/>
      <c r="M12" s="448"/>
      <c r="N12" s="71"/>
    </row>
    <row r="13" spans="1:14" x14ac:dyDescent="0.25">
      <c r="A13" s="193"/>
      <c r="B13" s="255" t="str">
        <f>'1 YY A grubu'!C13</f>
        <v>İktisada Giriş I</v>
      </c>
      <c r="C13" s="259" t="str">
        <f>'1 YY B grubu'!C13</f>
        <v>İktisada Giriş II</v>
      </c>
      <c r="D13" s="271" t="str">
        <f>'3 YY A GRUBU'!C13</f>
        <v>İstatistik I</v>
      </c>
      <c r="E13" s="199">
        <f>'3 YY B GRUBU'!C13</f>
        <v>0</v>
      </c>
      <c r="F13" s="271" t="str">
        <f>'5 YY A GRUBU'!C13</f>
        <v>Ekonometri</v>
      </c>
      <c r="G13" s="249" t="str">
        <f>'5 YY B GRUBU'!C13</f>
        <v>Para Teorisi ve Politikası</v>
      </c>
      <c r="H13" s="203" t="str">
        <f>'7 YY A GRUBU'!C13</f>
        <v>Türkiye Ekonomisi</v>
      </c>
      <c r="I13" s="204">
        <f>'7 YY B GRUBU'!C13</f>
        <v>0</v>
      </c>
      <c r="L13" s="31"/>
      <c r="M13" s="448"/>
      <c r="N13" s="38"/>
    </row>
    <row r="14" spans="1:14" x14ac:dyDescent="0.25">
      <c r="A14" s="188">
        <v>10</v>
      </c>
      <c r="B14" s="255" t="str">
        <f>'1 YY A grubu'!C14</f>
        <v>Prof. Dr. Aziz Burak Atamtürk</v>
      </c>
      <c r="C14" s="260" t="str">
        <f>'1 YY B grubu'!C14</f>
        <v>Prof. Dr.Gülden Ülgen</v>
      </c>
      <c r="D14" s="271" t="str">
        <f>'3 YY A GRUBU'!C14</f>
        <v>Dr.Öğr. Üyesi Özlem YORULMAZ</v>
      </c>
      <c r="E14" s="199">
        <f>'3 YY B GRUBU'!C14</f>
        <v>0</v>
      </c>
      <c r="F14" s="271" t="str">
        <f>'5 YY A GRUBU'!C14</f>
        <v>Prof. Dr. Kutluk Kağan Sümer</v>
      </c>
      <c r="G14" s="249" t="str">
        <f>'5 YY B GRUBU'!C14</f>
        <v>Doç.Dr. Özlem Durgun</v>
      </c>
      <c r="H14" s="287" t="str">
        <f>'7 YY A GRUBU'!C14</f>
        <v>Prof. Dr. Ahmet İncekara</v>
      </c>
      <c r="I14" s="289">
        <f>'7 YY B GRUBU'!C14</f>
        <v>0</v>
      </c>
      <c r="L14" s="31"/>
      <c r="M14" s="448"/>
      <c r="N14" s="70"/>
    </row>
    <row r="15" spans="1:14" x14ac:dyDescent="0.25">
      <c r="A15" s="188"/>
      <c r="B15" s="255" t="s">
        <v>7</v>
      </c>
      <c r="C15" s="260">
        <f>'1 YY B grubu'!C15</f>
        <v>0</v>
      </c>
      <c r="D15" s="271">
        <f>'3 YY A GRUBU'!C15</f>
        <v>0</v>
      </c>
      <c r="E15" s="199">
        <f>'3 YY B GRUBU'!C15</f>
        <v>0</v>
      </c>
      <c r="F15" s="271">
        <f>'5 YY A GRUBU'!C15</f>
        <v>0</v>
      </c>
      <c r="G15" s="249">
        <f>'5 YY B GRUBU'!C15</f>
        <v>0</v>
      </c>
      <c r="H15" s="287" t="e">
        <f>'7 YY A GRUBU'!#REF!</f>
        <v>#REF!</v>
      </c>
      <c r="I15" s="289">
        <f>'7 YY B GRUBU'!C15</f>
        <v>0</v>
      </c>
      <c r="L15" s="31"/>
      <c r="M15" s="448"/>
      <c r="N15" s="70"/>
    </row>
    <row r="16" spans="1:14" ht="15.75" thickBot="1" x14ac:dyDescent="0.3">
      <c r="A16" s="202"/>
      <c r="B16" s="286"/>
      <c r="C16" s="275" t="s">
        <v>25</v>
      </c>
      <c r="D16" s="271" t="s">
        <v>209</v>
      </c>
      <c r="E16" s="199"/>
      <c r="F16" s="271" t="s">
        <v>100</v>
      </c>
      <c r="G16" s="249" t="s">
        <v>23</v>
      </c>
      <c r="H16" s="287" t="s">
        <v>24</v>
      </c>
      <c r="I16" s="289" t="s">
        <v>24</v>
      </c>
      <c r="L16" s="31"/>
      <c r="M16" s="448"/>
      <c r="N16" s="71"/>
    </row>
    <row r="17" spans="1:14" x14ac:dyDescent="0.25">
      <c r="A17" s="188"/>
      <c r="B17" s="198">
        <f>'1 YY A grubu'!C17</f>
        <v>0</v>
      </c>
      <c r="C17" s="260" t="str">
        <f>'1 YY B grubu'!C17</f>
        <v>İktisada Giriş II</v>
      </c>
      <c r="D17" s="271">
        <f>'3 YY A GRUBU'!C17</f>
        <v>0</v>
      </c>
      <c r="E17" s="270" t="str">
        <f>'3 YY B GRUBU'!C17</f>
        <v>Mikro İktisat I</v>
      </c>
      <c r="F17" s="271" t="str">
        <f>'5 YY A GRUBU'!C17</f>
        <v>Ekonometri</v>
      </c>
      <c r="G17" s="249" t="str">
        <f>'5 YY B GRUBU'!C17</f>
        <v>Para Teorisi ve Politikası</v>
      </c>
      <c r="H17" s="287" t="str">
        <f>'7 YY A GRUBU'!C16</f>
        <v>Türkiye Ekonomisi</v>
      </c>
      <c r="I17" s="289">
        <f>'7 YY B GRUBU'!C17</f>
        <v>0</v>
      </c>
      <c r="L17" s="31"/>
      <c r="M17" s="448"/>
      <c r="N17" s="38"/>
    </row>
    <row r="18" spans="1:14" x14ac:dyDescent="0.25">
      <c r="A18" s="188">
        <v>11</v>
      </c>
      <c r="B18" s="198">
        <f>'1 YY A grubu'!C18</f>
        <v>0</v>
      </c>
      <c r="C18" s="260" t="str">
        <f>'1 YY B grubu'!C18</f>
        <v>Prof. Dr.Gülden Ülgen</v>
      </c>
      <c r="D18" s="271">
        <f>'3 YY A GRUBU'!C18</f>
        <v>0</v>
      </c>
      <c r="E18" s="272" t="str">
        <f>'3 YY B GRUBU'!C18</f>
        <v>Doç. Dr. Özge Gökdemir</v>
      </c>
      <c r="F18" s="271" t="str">
        <f>'5 YY A GRUBU'!C18</f>
        <v>Prof. Dr. Kutluk Kağan Sümer</v>
      </c>
      <c r="G18" s="249" t="str">
        <f>'5 YY B GRUBU'!C18</f>
        <v>Doç.Dr. Özlem Durgun</v>
      </c>
      <c r="H18" s="287" t="str">
        <f>'7 YY A GRUBU'!C17</f>
        <v>Prof. Dr. Ahmet İncekara</v>
      </c>
      <c r="I18" s="289">
        <f>'7 YY B GRUBU'!C18</f>
        <v>0</v>
      </c>
      <c r="L18" s="31"/>
      <c r="M18" s="448"/>
      <c r="N18" s="70"/>
    </row>
    <row r="19" spans="1:14" x14ac:dyDescent="0.25">
      <c r="A19" s="188"/>
      <c r="B19" s="198" t="e">
        <f>'1 YY A grubu'!#REF!</f>
        <v>#REF!</v>
      </c>
      <c r="C19" s="260">
        <f>'1 YY B grubu'!C19</f>
        <v>0</v>
      </c>
      <c r="D19" s="271">
        <f>'3 YY A GRUBU'!C19</f>
        <v>0</v>
      </c>
      <c r="E19" s="272">
        <f>'3 YY B GRUBU'!C19</f>
        <v>0</v>
      </c>
      <c r="F19" s="271">
        <f>'5 YY A GRUBU'!C19</f>
        <v>0</v>
      </c>
      <c r="G19" s="249">
        <f>'5 YY B GRUBU'!C19</f>
        <v>0</v>
      </c>
      <c r="H19" s="287" t="e">
        <f>'7 YY A GRUBU'!#REF!</f>
        <v>#REF!</v>
      </c>
      <c r="I19" s="289">
        <f>'7 YY B GRUBU'!C19</f>
        <v>0</v>
      </c>
      <c r="L19" s="31"/>
      <c r="M19" s="448"/>
      <c r="N19" s="70"/>
    </row>
    <row r="20" spans="1:14" ht="15.75" thickBot="1" x14ac:dyDescent="0.3">
      <c r="A20" s="188"/>
      <c r="B20" s="198"/>
      <c r="C20" s="276" t="s">
        <v>25</v>
      </c>
      <c r="D20" s="271"/>
      <c r="E20" s="272" t="s">
        <v>104</v>
      </c>
      <c r="F20" s="273" t="s">
        <v>100</v>
      </c>
      <c r="G20" s="250" t="s">
        <v>23</v>
      </c>
      <c r="H20" s="287" t="s">
        <v>24</v>
      </c>
      <c r="I20" s="289" t="s">
        <v>24</v>
      </c>
      <c r="L20" s="31"/>
      <c r="M20" s="448"/>
      <c r="N20" s="71"/>
    </row>
    <row r="21" spans="1:14" x14ac:dyDescent="0.25">
      <c r="A21" s="193"/>
      <c r="B21" s="198">
        <f>'1 YY A grubu'!C20</f>
        <v>0</v>
      </c>
      <c r="C21" s="199">
        <f>'1 YY B grubu'!C21</f>
        <v>0</v>
      </c>
      <c r="D21" s="271">
        <f>'3 YY A GRUBU'!C21</f>
        <v>0</v>
      </c>
      <c r="E21" s="272" t="str">
        <f>'3 YY B GRUBU'!C21</f>
        <v>Mikro İktisat I</v>
      </c>
      <c r="F21" s="251" t="str">
        <f>'5 YY A GRUBU'!C21</f>
        <v>Para Teorisi ve Politikası</v>
      </c>
      <c r="G21" s="270" t="str">
        <f>'5 YY B GRUBU'!C21</f>
        <v>Ekonometri</v>
      </c>
      <c r="H21" s="287" t="str">
        <f>'7 YY A GRUBU'!C19</f>
        <v>Türkiye Ekonomisi</v>
      </c>
      <c r="I21" s="289">
        <f>'7 YY B GRUBU'!C21</f>
        <v>0</v>
      </c>
      <c r="L21" s="31"/>
      <c r="M21" s="37"/>
      <c r="N21" s="38"/>
    </row>
    <row r="22" spans="1:14" x14ac:dyDescent="0.25">
      <c r="A22" s="188">
        <v>12</v>
      </c>
      <c r="B22" s="198">
        <f>'1 YY A grubu'!C21</f>
        <v>0</v>
      </c>
      <c r="C22" s="199">
        <f>'1 YY B grubu'!C22</f>
        <v>0</v>
      </c>
      <c r="D22" s="271">
        <f>'3 YY A GRUBU'!C22</f>
        <v>0</v>
      </c>
      <c r="E22" s="272" t="str">
        <f>'3 YY B GRUBU'!C22</f>
        <v xml:space="preserve">Doç. Dr. Özge Gökdemir </v>
      </c>
      <c r="F22" s="252" t="str">
        <f>'5 YY A GRUBU'!C22</f>
        <v>Doç.Dr. Murat Birdal</v>
      </c>
      <c r="G22" s="272" t="str">
        <f>'5 YY B GRUBU'!C22</f>
        <v>Prof. Dr. Kutluk Kağan Sümer</v>
      </c>
      <c r="H22" s="287" t="str">
        <f>'7 YY A GRUBU'!C20</f>
        <v>Prof. Dr. Ahmet İncekara</v>
      </c>
      <c r="I22" s="289">
        <f>'7 YY B GRUBU'!C22</f>
        <v>0</v>
      </c>
      <c r="L22" s="31"/>
      <c r="M22" s="37"/>
      <c r="N22" s="70"/>
    </row>
    <row r="23" spans="1:14" x14ac:dyDescent="0.25">
      <c r="A23" s="188"/>
      <c r="B23" s="198" t="e">
        <f>'1 YY A grubu'!#REF!</f>
        <v>#REF!</v>
      </c>
      <c r="C23" s="199" t="e">
        <f>'1 YY B grubu'!#REF!</f>
        <v>#REF!</v>
      </c>
      <c r="D23" s="271">
        <f>'3 YY A GRUBU'!C23</f>
        <v>0</v>
      </c>
      <c r="E23" s="272">
        <f>'3 YY B GRUBU'!C23</f>
        <v>0</v>
      </c>
      <c r="F23" s="252">
        <f>'5 YY A GRUBU'!C23</f>
        <v>0</v>
      </c>
      <c r="G23" s="272">
        <f>'5 YY B GRUBU'!C23</f>
        <v>0</v>
      </c>
      <c r="H23" s="287">
        <f>'7 YY A GRUBU'!C21</f>
        <v>0</v>
      </c>
      <c r="I23" s="289">
        <f>'7 YY B GRUBU'!C23</f>
        <v>0</v>
      </c>
      <c r="L23" s="31"/>
      <c r="M23" s="37"/>
      <c r="N23" s="70"/>
    </row>
    <row r="24" spans="1:14" ht="15.75" thickBot="1" x14ac:dyDescent="0.3">
      <c r="A24" s="202"/>
      <c r="B24" s="198"/>
      <c r="C24" s="199"/>
      <c r="D24" s="271"/>
      <c r="E24" s="272" t="s">
        <v>104</v>
      </c>
      <c r="F24" s="252" t="s">
        <v>23</v>
      </c>
      <c r="G24" s="272" t="s">
        <v>100</v>
      </c>
      <c r="H24" s="288" t="s">
        <v>24</v>
      </c>
      <c r="I24" s="290" t="s">
        <v>24</v>
      </c>
      <c r="L24" s="31"/>
      <c r="M24" s="37"/>
      <c r="N24" s="71"/>
    </row>
    <row r="25" spans="1:14" ht="25.5" x14ac:dyDescent="0.25">
      <c r="A25" s="193"/>
      <c r="B25" s="254" t="str">
        <f>'1 YY A grubu'!C23</f>
        <v xml:space="preserve">Matematik I | Atatürk İlkeleri ve İnkılap Tarihi 1 </v>
      </c>
      <c r="C25" s="199" t="str">
        <f>'1 YY B grubu'!C24</f>
        <v>Atatürk İlkeleri ve İnkılap Tarihi 1</v>
      </c>
      <c r="D25" s="262" t="str">
        <f>'3 YY A GRUBU'!C25</f>
        <v>Finansal Muhasebe</v>
      </c>
      <c r="E25" s="272" t="str">
        <f>'3 YY B GRUBU'!C25</f>
        <v>Mikro İktisat I</v>
      </c>
      <c r="F25" s="252" t="str">
        <f>'5 YY A GRUBU'!C25</f>
        <v>Para Teorisi ve Politikası</v>
      </c>
      <c r="G25" s="272" t="str">
        <f>'5 YY B GRUBU'!C25</f>
        <v>Ekonometri</v>
      </c>
      <c r="H25" s="200">
        <f>'7 YY A GRUBU'!C23</f>
        <v>0</v>
      </c>
      <c r="I25" s="296" t="str">
        <f>'7 YY B GRUBU'!C25</f>
        <v>Uluslararası Para ve Finans</v>
      </c>
      <c r="L25" s="31"/>
      <c r="M25" s="37"/>
      <c r="N25" s="38"/>
    </row>
    <row r="26" spans="1:14" x14ac:dyDescent="0.25">
      <c r="A26" s="188">
        <v>13</v>
      </c>
      <c r="B26" s="255" t="str">
        <f>'1 YY A grubu'!C24</f>
        <v>Doç. Dr. Deniz Giz | Öğr. Gör. Aydın Çakmak</v>
      </c>
      <c r="C26" s="199" t="str">
        <f>'1 YY B grubu'!C25</f>
        <v>Öğr. Gör. Aydın Çakmak</v>
      </c>
      <c r="D26" s="263" t="str">
        <f>'3 YY A GRUBU'!C26</f>
        <v>Dr. Öğr. Üyesi  Elçin Şişmanoğlu</v>
      </c>
      <c r="E26" s="272" t="str">
        <f>'3 YY B GRUBU'!C26</f>
        <v xml:space="preserve">Doç. Dr. Özge Gökdemir </v>
      </c>
      <c r="F26" s="252" t="str">
        <f>'5 YY A GRUBU'!C26</f>
        <v>Doç.Dr. Murat Birdal</v>
      </c>
      <c r="G26" s="272" t="str">
        <f>'5 YY B GRUBU'!C26</f>
        <v>Prof. Dr. Kutluk Kağan Sümer</v>
      </c>
      <c r="H26" s="200">
        <f>'7 YY A GRUBU'!C24</f>
        <v>0</v>
      </c>
      <c r="I26" s="289" t="str">
        <f>'7 YY B GRUBU'!C26</f>
        <v>Prof. Dr. Havva Tunç Çelebi</v>
      </c>
      <c r="L26" s="31"/>
      <c r="M26" s="37"/>
      <c r="N26" s="70"/>
    </row>
    <row r="27" spans="1:14" x14ac:dyDescent="0.25">
      <c r="A27" s="188"/>
      <c r="B27" s="255">
        <f>'1 YY A grubu'!C25</f>
        <v>0</v>
      </c>
      <c r="C27" s="199">
        <f>'1 YY B grubu'!C26</f>
        <v>0</v>
      </c>
      <c r="D27" s="263">
        <f>'3 YY A GRUBU'!C27</f>
        <v>0</v>
      </c>
      <c r="E27" s="272">
        <f>'3 YY B GRUBU'!C27</f>
        <v>0</v>
      </c>
      <c r="F27" s="252">
        <f>'5 YY A GRUBU'!C27</f>
        <v>0</v>
      </c>
      <c r="G27" s="272">
        <f>'5 YY B GRUBU'!C27</f>
        <v>0</v>
      </c>
      <c r="H27" s="200">
        <f>'7 YY A GRUBU'!C25</f>
        <v>0</v>
      </c>
      <c r="I27" s="289">
        <f>'7 YY B GRUBU'!C27</f>
        <v>0</v>
      </c>
      <c r="L27" s="31"/>
      <c r="M27" s="37"/>
      <c r="N27" s="70"/>
    </row>
    <row r="28" spans="1:14" ht="15.75" thickBot="1" x14ac:dyDescent="0.3">
      <c r="A28" s="202"/>
      <c r="B28" s="255" t="s">
        <v>7</v>
      </c>
      <c r="C28" s="199"/>
      <c r="D28" s="263" t="s">
        <v>25</v>
      </c>
      <c r="E28" s="274" t="s">
        <v>104</v>
      </c>
      <c r="F28" s="253" t="s">
        <v>23</v>
      </c>
      <c r="G28" s="274" t="s">
        <v>100</v>
      </c>
      <c r="H28" s="200"/>
      <c r="I28" s="289" t="s">
        <v>24</v>
      </c>
      <c r="L28" s="31"/>
      <c r="M28" s="37"/>
      <c r="N28" s="71"/>
    </row>
    <row r="29" spans="1:14" ht="25.5" x14ac:dyDescent="0.25">
      <c r="A29" s="188"/>
      <c r="B29" s="255" t="str">
        <f>'1 YY A grubu'!C27</f>
        <v xml:space="preserve">Matematik I | Atatürk İlkeleri ve İnkılap Tarihi 1 </v>
      </c>
      <c r="C29" s="199" t="str">
        <f>'1 YY B grubu'!C28</f>
        <v>Atatürk İlkeleri ve İnkılap Tarihi 1</v>
      </c>
      <c r="D29" s="263" t="str">
        <f>'3 YY A GRUBU'!C29</f>
        <v>Finansal Muhasebe</v>
      </c>
      <c r="E29" s="199">
        <f>'3 YY B GRUBU'!C29</f>
        <v>0</v>
      </c>
      <c r="F29" s="251" t="str">
        <f>'5 YY A GRUBU'!C29</f>
        <v>İktisat Sosyolojisi</v>
      </c>
      <c r="G29" s="270" t="str">
        <f>'5 YY B GRUBU'!C29</f>
        <v>İktisat Sosyolojisi</v>
      </c>
      <c r="H29" s="200">
        <f>'7 YY A GRUBU'!C27</f>
        <v>0</v>
      </c>
      <c r="I29" s="289" t="str">
        <f>'7 YY B GRUBU'!C29</f>
        <v>Uluslararası Para ve Finans</v>
      </c>
      <c r="L29" s="31"/>
      <c r="M29" s="37"/>
      <c r="N29" s="38"/>
    </row>
    <row r="30" spans="1:14" x14ac:dyDescent="0.25">
      <c r="A30" s="188">
        <v>14</v>
      </c>
      <c r="B30" s="255" t="str">
        <f>'1 YY A grubu'!C28</f>
        <v>Doç. Dr. Deniz Giz | Öğr. Gör. Aydın Çakmak</v>
      </c>
      <c r="C30" s="199" t="str">
        <f>'1 YY B grubu'!C29</f>
        <v>Öğr. Gör. Aydın Çakmak</v>
      </c>
      <c r="D30" s="263" t="str">
        <f>'3 YY A GRUBU'!C30</f>
        <v>Dr. Öğr. Üyesi Elçin Şişmanoğlu</v>
      </c>
      <c r="E30" s="199">
        <f>'3 YY B GRUBU'!C30</f>
        <v>0</v>
      </c>
      <c r="F30" s="252" t="str">
        <f>'5 YY A GRUBU'!C30</f>
        <v>Dr. Öğr. Üyesi Filiz Baloğlu</v>
      </c>
      <c r="G30" s="272" t="str">
        <f>'5 YY B GRUBU'!C30</f>
        <v>Dr. Öğr. Üyesi Burhan Baloğlu</v>
      </c>
      <c r="H30" s="200">
        <f>'7 YY A GRUBU'!C28</f>
        <v>0</v>
      </c>
      <c r="I30" s="289" t="str">
        <f>'7 YY B GRUBU'!C30</f>
        <v>Prof. Dr. Havva Tunç Çelebi</v>
      </c>
      <c r="L30" s="31"/>
      <c r="M30" s="37"/>
      <c r="N30" s="70"/>
    </row>
    <row r="31" spans="1:14" x14ac:dyDescent="0.25">
      <c r="A31" s="188"/>
      <c r="B31" s="255">
        <f>'1 YY A grubu'!C29</f>
        <v>0</v>
      </c>
      <c r="C31" s="199">
        <f>'1 YY B grubu'!C30</f>
        <v>0</v>
      </c>
      <c r="D31" s="263">
        <f>'3 YY A GRUBU'!C31</f>
        <v>0</v>
      </c>
      <c r="E31" s="199">
        <f>'3 YY B GRUBU'!C31</f>
        <v>0</v>
      </c>
      <c r="F31" s="252">
        <f>'5 YY A GRUBU'!C31</f>
        <v>0</v>
      </c>
      <c r="G31" s="272">
        <f>'5 YY B GRUBU'!C31</f>
        <v>0</v>
      </c>
      <c r="H31" s="200">
        <f>'7 YY A GRUBU'!C29</f>
        <v>0</v>
      </c>
      <c r="I31" s="289">
        <f>'7 YY B GRUBU'!C31</f>
        <v>0</v>
      </c>
      <c r="L31" s="31"/>
      <c r="M31" s="37"/>
      <c r="N31" s="70"/>
    </row>
    <row r="32" spans="1:14" ht="15.75" thickBot="1" x14ac:dyDescent="0.3">
      <c r="A32" s="188"/>
      <c r="B32" s="255" t="s">
        <v>7</v>
      </c>
      <c r="C32" s="199"/>
      <c r="D32" s="263" t="s">
        <v>25</v>
      </c>
      <c r="E32" s="199"/>
      <c r="F32" s="252" t="s">
        <v>23</v>
      </c>
      <c r="G32" s="272" t="s">
        <v>100</v>
      </c>
      <c r="H32" s="200"/>
      <c r="I32" s="289" t="s">
        <v>24</v>
      </c>
      <c r="L32" s="31"/>
      <c r="M32" s="37"/>
      <c r="N32" s="71"/>
    </row>
    <row r="33" spans="1:14" x14ac:dyDescent="0.25">
      <c r="A33" s="193"/>
      <c r="B33" s="255" t="str">
        <f>'1 YY A grubu'!C31</f>
        <v>Matematik I  | Güzel Sanatlar</v>
      </c>
      <c r="C33" s="199" t="str">
        <f>'1 YY B grubu'!C32</f>
        <v>Güzel Sanatlar</v>
      </c>
      <c r="D33" s="263" t="str">
        <f>'3 YY A GRUBU'!C33</f>
        <v>Finansal Muhasebe</v>
      </c>
      <c r="E33" s="199">
        <f>'3 YY B GRUBU'!C33</f>
        <v>0</v>
      </c>
      <c r="F33" s="252" t="str">
        <f>'5 YY A GRUBU'!C33</f>
        <v>İktisat Sosyolojisi</v>
      </c>
      <c r="G33" s="272" t="str">
        <f>'5 YY B GRUBU'!C33</f>
        <v>İktisat Sosyolojisi</v>
      </c>
      <c r="H33" s="200">
        <f>'7 YY A GRUBU'!C31</f>
        <v>0</v>
      </c>
      <c r="I33" s="289" t="str">
        <f>'7 YY B GRUBU'!C33</f>
        <v>Uluslararası Para ve Finans</v>
      </c>
      <c r="L33" s="31"/>
      <c r="M33" s="37"/>
      <c r="N33" s="38"/>
    </row>
    <row r="34" spans="1:14" ht="25.5" x14ac:dyDescent="0.25">
      <c r="A34" s="188">
        <v>15</v>
      </c>
      <c r="B34" s="255" t="str">
        <f>'1 YY A grubu'!C32</f>
        <v>Doç. Dr. Deniz Giz | Öğr. Gör. Hatice Adıgüzel</v>
      </c>
      <c r="C34" s="199" t="str">
        <f>'1 YY B grubu'!C33</f>
        <v>Öğr. Gör.  Hatice Adıgüzel</v>
      </c>
      <c r="D34" s="263" t="str">
        <f>'3 YY A GRUBU'!C34</f>
        <v>Dr. Öğr. Üyesi  Elçin Şişmanoğlu</v>
      </c>
      <c r="E34" s="199">
        <f>'3 YY B GRUBU'!C34</f>
        <v>0</v>
      </c>
      <c r="F34" s="252" t="str">
        <f>'5 YY A GRUBU'!C34</f>
        <v>Dr. Öğr. Üyesi Filiz Baloğlu</v>
      </c>
      <c r="G34" s="272" t="str">
        <f>'5 YY B GRUBU'!C34</f>
        <v>Dr. Öğr. Üyesi Burhan Baloğlu</v>
      </c>
      <c r="H34" s="200">
        <f>'7 YY A GRUBU'!C32</f>
        <v>0</v>
      </c>
      <c r="I34" s="289" t="str">
        <f>'7 YY B GRUBU'!C34</f>
        <v>Prof. Dr. Havva Tunç Çelebi</v>
      </c>
      <c r="L34" s="31"/>
      <c r="M34" s="37"/>
      <c r="N34" s="70"/>
    </row>
    <row r="35" spans="1:14" x14ac:dyDescent="0.25">
      <c r="A35" s="188"/>
      <c r="B35" s="255" t="e">
        <f>'1 YY A grubu'!#REF!</f>
        <v>#REF!</v>
      </c>
      <c r="C35" s="199" t="e">
        <f>'1 YY B grubu'!#REF!</f>
        <v>#REF!</v>
      </c>
      <c r="D35" s="263">
        <f>'3 YY A GRUBU'!C35</f>
        <v>0</v>
      </c>
      <c r="E35" s="199">
        <f>'3 YY B GRUBU'!C35</f>
        <v>0</v>
      </c>
      <c r="F35" s="252">
        <f>'5 YY A GRUBU'!C35</f>
        <v>0</v>
      </c>
      <c r="G35" s="272">
        <f>'5 YY B GRUBU'!C35</f>
        <v>0</v>
      </c>
      <c r="H35" s="200">
        <f>'7 YY A GRUBU'!C33</f>
        <v>0</v>
      </c>
      <c r="I35" s="289">
        <f>'7 YY B GRUBU'!C35</f>
        <v>0</v>
      </c>
      <c r="L35" s="31"/>
      <c r="M35" s="37"/>
      <c r="N35" s="70"/>
    </row>
    <row r="36" spans="1:14" ht="15.75" thickBot="1" x14ac:dyDescent="0.3">
      <c r="A36" s="202"/>
      <c r="B36" s="255" t="s">
        <v>7</v>
      </c>
      <c r="C36" s="199"/>
      <c r="D36" s="263" t="s">
        <v>25</v>
      </c>
      <c r="E36" s="199"/>
      <c r="F36" s="253" t="s">
        <v>23</v>
      </c>
      <c r="G36" s="274" t="s">
        <v>100</v>
      </c>
      <c r="H36" s="200"/>
      <c r="I36" s="290" t="s">
        <v>24</v>
      </c>
      <c r="L36" s="31"/>
      <c r="M36" s="37"/>
      <c r="N36" s="71"/>
    </row>
    <row r="37" spans="1:14" x14ac:dyDescent="0.25">
      <c r="A37" s="193"/>
      <c r="B37" s="255" t="str">
        <f>'1 YY A grubu'!C34</f>
        <v>Matematik I  | Güzel Sanatlar</v>
      </c>
      <c r="C37" s="199" t="str">
        <f>'1 YY B grubu'!C35</f>
        <v>Güzel Sanatlar</v>
      </c>
      <c r="D37" s="203" t="str">
        <f>'3 YY A GRUBU'!C37</f>
        <v>Çalışma Ekonomisi</v>
      </c>
      <c r="E37" s="206" t="str">
        <f>'3 YY B GRUBU'!C37</f>
        <v>Çalışma Ekonomisi</v>
      </c>
      <c r="F37" s="266" t="str">
        <f>'5 YY A GRUBU'!C37</f>
        <v>Maliye Politikası</v>
      </c>
      <c r="G37" s="256" t="str">
        <f>'5 YY B GRUBU'!C37</f>
        <v>Maliye Politikası</v>
      </c>
      <c r="H37" s="269" t="str">
        <f>'7 YY A GRUBU'!C35</f>
        <v>İktisat Metodolojisi</v>
      </c>
      <c r="I37" s="307" t="str">
        <f>'7 YY B GRUBU'!C37</f>
        <v>İktisat Metodolojisi</v>
      </c>
      <c r="L37" s="31"/>
      <c r="M37" s="37"/>
      <c r="N37" s="38"/>
    </row>
    <row r="38" spans="1:14" ht="25.5" x14ac:dyDescent="0.25">
      <c r="A38" s="188">
        <v>16</v>
      </c>
      <c r="B38" s="255" t="str">
        <f>'1 YY A grubu'!C35</f>
        <v>Doç. Dr. Deniz Giz | Öğr. Gör. Hatice Adıgüzel</v>
      </c>
      <c r="C38" s="199" t="str">
        <f>'1 YY B grubu'!C36</f>
        <v>Öğr. Gör.  Hatice Adıgüzel</v>
      </c>
      <c r="D38" s="263" t="str">
        <f>'3 YY A GRUBU'!C38</f>
        <v>Prof. Dr. Arif YAVUZ</v>
      </c>
      <c r="E38" s="260" t="str">
        <f>'3 YY B GRUBU'!C38</f>
        <v>Prof. Dr. Arif YAVUZ</v>
      </c>
      <c r="F38" s="267" t="str">
        <f>'5 YY A GRUBU'!C38</f>
        <v>Dr. Öğr. Üyesi Önder Bingöl</v>
      </c>
      <c r="G38" s="257" t="str">
        <f>'5 YY B GRUBU'!C38</f>
        <v>Dr. Öğr. Üyesi Çağrı Çarıkçı</v>
      </c>
      <c r="H38" s="271" t="str">
        <f>'7 YY A GRUBU'!C36</f>
        <v>Dr.Öğr.Üyesi Filiz Baloğlu</v>
      </c>
      <c r="I38" s="307" t="str">
        <f>'7 YY B GRUBU'!C38</f>
        <v>Dr.Öğr.Üyesi Burhan Baloğlu</v>
      </c>
      <c r="L38" s="31"/>
      <c r="M38" s="37"/>
      <c r="N38" s="70"/>
    </row>
    <row r="39" spans="1:14" x14ac:dyDescent="0.25">
      <c r="A39" s="188"/>
      <c r="B39" s="255" t="e">
        <f>'1 YY A grubu'!#REF!</f>
        <v>#REF!</v>
      </c>
      <c r="C39" s="199" t="e">
        <f>'1 YY B grubu'!#REF!</f>
        <v>#REF!</v>
      </c>
      <c r="D39" s="263">
        <f>'3 YY A GRUBU'!C39</f>
        <v>0</v>
      </c>
      <c r="E39" s="260">
        <f>'3 YY B GRUBU'!C39</f>
        <v>0</v>
      </c>
      <c r="F39" s="267">
        <f>'5 YY A GRUBU'!C39</f>
        <v>0</v>
      </c>
      <c r="G39" s="257">
        <f>'5 YY B GRUBU'!C39</f>
        <v>0</v>
      </c>
      <c r="H39" s="271">
        <f>'7 YY A GRUBU'!C37</f>
        <v>0</v>
      </c>
      <c r="I39" s="307">
        <f>'7 YY B GRUBU'!C39</f>
        <v>0</v>
      </c>
      <c r="L39" s="31"/>
      <c r="M39" s="37"/>
      <c r="N39" s="70"/>
    </row>
    <row r="40" spans="1:14" ht="15.75" thickBot="1" x14ac:dyDescent="0.3">
      <c r="A40" s="202"/>
      <c r="B40" s="286" t="s">
        <v>7</v>
      </c>
      <c r="C40" s="199"/>
      <c r="D40" s="263" t="s">
        <v>25</v>
      </c>
      <c r="E40" s="260" t="s">
        <v>25</v>
      </c>
      <c r="F40" s="268" t="s">
        <v>23</v>
      </c>
      <c r="G40" s="257" t="s">
        <v>24</v>
      </c>
      <c r="H40" s="271" t="s">
        <v>100</v>
      </c>
      <c r="I40" s="307" t="s">
        <v>105</v>
      </c>
      <c r="L40" s="31"/>
      <c r="M40" s="37"/>
      <c r="N40" s="71"/>
    </row>
    <row r="41" spans="1:14" x14ac:dyDescent="0.25">
      <c r="A41" s="193"/>
      <c r="B41" s="198" t="str">
        <f>'1 YY A grubu'!C37</f>
        <v>Türk Dili 1</v>
      </c>
      <c r="C41" s="199" t="str">
        <f>'1 YY B grubu'!C38</f>
        <v>Türk Dili 1</v>
      </c>
      <c r="D41" s="263" t="str">
        <f>'3 YY A GRUBU'!C41</f>
        <v>Çalışma Ekonomisi</v>
      </c>
      <c r="E41" s="260" t="str">
        <f>'3 YY B GRUBU'!C41</f>
        <v>Çalışma Ekonomisi</v>
      </c>
      <c r="F41" s="198">
        <f>'5 YY A GRUBU'!C41</f>
        <v>0</v>
      </c>
      <c r="G41" s="257" t="str">
        <f>'5 YY B GRUBU'!C41</f>
        <v>Maliye Politikası</v>
      </c>
      <c r="H41" s="271" t="str">
        <f>'7 YY A GRUBU'!C39</f>
        <v>İktisat Metodolojisi</v>
      </c>
      <c r="I41" s="307" t="str">
        <f>'7 YY B GRUBU'!C41</f>
        <v>İktisat Metodolojisi</v>
      </c>
      <c r="L41" s="31"/>
      <c r="M41" s="37"/>
    </row>
    <row r="42" spans="1:14" x14ac:dyDescent="0.25">
      <c r="A42" s="188">
        <v>17</v>
      </c>
      <c r="B42" s="198" t="str">
        <f>'1 YY A grubu'!C38</f>
        <v>Öğr. Gör. Asuman Reyhan Kurt</v>
      </c>
      <c r="C42" s="199" t="str">
        <f>'1 YY B grubu'!C39</f>
        <v>Öğr. Gör. Asuman Reyhan Kurt</v>
      </c>
      <c r="D42" s="263" t="str">
        <f>'3 YY A GRUBU'!C42</f>
        <v>Prof. Dr. Arif YAVUZ</v>
      </c>
      <c r="E42" s="260" t="str">
        <f>'3 YY B GRUBU'!C42</f>
        <v>Prof. Dr. Arif YAVUZ</v>
      </c>
      <c r="F42" s="198">
        <f>'5 YY A GRUBU'!C42</f>
        <v>0</v>
      </c>
      <c r="G42" s="257" t="str">
        <f>'5 YY B GRUBU'!C42</f>
        <v>Dr. Öğr. Üyesi Çağrı Çarıkçı</v>
      </c>
      <c r="H42" s="271" t="str">
        <f>'7 YY A GRUBU'!C40</f>
        <v>Dr.Öğr.Üyesi Filiz Baloğlu</v>
      </c>
      <c r="I42" s="307" t="str">
        <f>'7 YY B GRUBU'!C42</f>
        <v>Dr.Öğr.Üyesi Burhan Baloğlu</v>
      </c>
      <c r="L42" s="31"/>
      <c r="M42" s="37"/>
    </row>
    <row r="43" spans="1:14" x14ac:dyDescent="0.25">
      <c r="A43" s="188"/>
      <c r="B43" s="198">
        <f>'1 YY A grubu'!C39</f>
        <v>0</v>
      </c>
      <c r="C43" s="199">
        <f>'1 YY B grubu'!C40</f>
        <v>0</v>
      </c>
      <c r="D43" s="263">
        <f>'3 YY A GRUBU'!C43</f>
        <v>0</v>
      </c>
      <c r="E43" s="260">
        <f>'3 YY B GRUBU'!C43</f>
        <v>0</v>
      </c>
      <c r="F43" s="198">
        <f>'5 YY A GRUBU'!C43</f>
        <v>0</v>
      </c>
      <c r="G43" s="257">
        <f>'5 YY B GRUBU'!C43</f>
        <v>0</v>
      </c>
      <c r="H43" s="271">
        <f>'7 YY A GRUBU'!C41</f>
        <v>0</v>
      </c>
      <c r="I43" s="307">
        <f>'7 YY B GRUBU'!C43</f>
        <v>0</v>
      </c>
      <c r="L43" s="31"/>
      <c r="M43" s="37"/>
    </row>
    <row r="44" spans="1:14" ht="15.75" thickBot="1" x14ac:dyDescent="0.3">
      <c r="A44" s="202"/>
      <c r="B44" s="198"/>
      <c r="C44" s="199"/>
      <c r="D44" s="285" t="s">
        <v>25</v>
      </c>
      <c r="E44" s="261" t="s">
        <v>25</v>
      </c>
      <c r="F44" s="198"/>
      <c r="G44" s="258" t="s">
        <v>24</v>
      </c>
      <c r="H44" s="271" t="s">
        <v>100</v>
      </c>
      <c r="I44" s="307" t="s">
        <v>105</v>
      </c>
      <c r="L44" s="31"/>
      <c r="M44" s="37"/>
    </row>
    <row r="45" spans="1:14" x14ac:dyDescent="0.25">
      <c r="A45" s="188"/>
      <c r="B45" s="198" t="str">
        <f>'1 YY A grubu'!C41</f>
        <v>Türk Dili 1</v>
      </c>
      <c r="C45" s="199" t="str">
        <f>'1 YY B grubu'!C42</f>
        <v>Türk Dili 1</v>
      </c>
      <c r="D45" s="198">
        <f>'3 YY A GRUBU'!C45</f>
        <v>0</v>
      </c>
      <c r="E45" s="199">
        <f>'3 YY B GRUBU'!C45</f>
        <v>0</v>
      </c>
      <c r="F45" s="198">
        <f>'5 YY A GRUBU'!C45</f>
        <v>0</v>
      </c>
      <c r="G45" s="199">
        <f>'5 YY B GRUBU'!C45</f>
        <v>0</v>
      </c>
      <c r="H45" s="271" t="str">
        <f>'7 YY A GRUBU'!C43</f>
        <v>İktisat Metodolojisi</v>
      </c>
      <c r="I45" s="307" t="str">
        <f>'7 YY B GRUBU'!C45</f>
        <v>İktisat Metodolojisi</v>
      </c>
      <c r="L45" s="31"/>
      <c r="M45" s="37"/>
    </row>
    <row r="46" spans="1:14" x14ac:dyDescent="0.25">
      <c r="A46" s="188">
        <v>18</v>
      </c>
      <c r="B46" s="198" t="str">
        <f>'1 YY A grubu'!C42</f>
        <v>Öğr. Gör. Asuman Reyhan Kurt</v>
      </c>
      <c r="C46" s="199" t="str">
        <f>'1 YY B grubu'!C43</f>
        <v>Öğr. Gör. Asuman Reyhan Kurt</v>
      </c>
      <c r="D46" s="198">
        <f>'3 YY A GRUBU'!C46</f>
        <v>0</v>
      </c>
      <c r="E46" s="199">
        <f>'3 YY B GRUBU'!C46</f>
        <v>0</v>
      </c>
      <c r="F46" s="198">
        <f>'5 YY A GRUBU'!C46</f>
        <v>0</v>
      </c>
      <c r="G46" s="199">
        <f>'5 YY B GRUBU'!C46</f>
        <v>0</v>
      </c>
      <c r="H46" s="271" t="str">
        <f>'7 YY A GRUBU'!C44</f>
        <v>Dr.Öğr.Üyesi  Filiz Baloğlu</v>
      </c>
      <c r="I46" s="307" t="str">
        <f>'7 YY B GRUBU'!C46</f>
        <v>Dr.Öğr.Üyesi  Burhan Baloğlu</v>
      </c>
      <c r="L46" s="31"/>
      <c r="M46" s="37"/>
    </row>
    <row r="47" spans="1:14" x14ac:dyDescent="0.25">
      <c r="A47" s="188"/>
      <c r="B47" s="198">
        <f>'1 YY A grubu'!C43</f>
        <v>0</v>
      </c>
      <c r="C47" s="199">
        <f>'1 YY B grubu'!C44</f>
        <v>0</v>
      </c>
      <c r="D47" s="198">
        <f>'3 YY A GRUBU'!C47</f>
        <v>0</v>
      </c>
      <c r="E47" s="199">
        <f>'3 YY B GRUBU'!C47</f>
        <v>0</v>
      </c>
      <c r="F47" s="198">
        <f>'5 YY A GRUBU'!C47</f>
        <v>0</v>
      </c>
      <c r="G47" s="199">
        <f>'5 YY B GRUBU'!C47</f>
        <v>0</v>
      </c>
      <c r="H47" s="271">
        <f>'7 YY A GRUBU'!C45</f>
        <v>0</v>
      </c>
      <c r="I47" s="307">
        <f>'7 YY B GRUBU'!C47</f>
        <v>0</v>
      </c>
      <c r="L47" s="31"/>
      <c r="M47" s="37"/>
    </row>
    <row r="48" spans="1:14" ht="15.75" thickBot="1" x14ac:dyDescent="0.3">
      <c r="A48" s="202"/>
      <c r="B48" s="198"/>
      <c r="C48" s="199"/>
      <c r="D48" s="198"/>
      <c r="E48" s="199"/>
      <c r="F48" s="198"/>
      <c r="G48" s="199"/>
      <c r="H48" s="271" t="s">
        <v>100</v>
      </c>
      <c r="I48" s="307" t="s">
        <v>105</v>
      </c>
      <c r="L48" s="31"/>
      <c r="M48" s="37"/>
    </row>
    <row r="49" spans="1:13" x14ac:dyDescent="0.25">
      <c r="A49" s="193"/>
      <c r="B49" s="198">
        <f>'1 YY A grubu'!C45</f>
        <v>0</v>
      </c>
      <c r="C49" s="199">
        <f>'1 YY B grubu'!C46</f>
        <v>0</v>
      </c>
      <c r="D49" s="198">
        <f>'3 YY A GRUBU'!C49</f>
        <v>0</v>
      </c>
      <c r="E49" s="199">
        <f>'3 YY B GRUBU'!C49</f>
        <v>0</v>
      </c>
      <c r="F49" s="198">
        <f>'5 YY A GRUBU'!C49</f>
        <v>0</v>
      </c>
      <c r="G49" s="199">
        <f>'5 YY B GRUBU'!C49</f>
        <v>0</v>
      </c>
      <c r="H49" s="271">
        <f>'7 YY A GRUBU'!C47</f>
        <v>0</v>
      </c>
      <c r="I49" s="307">
        <f>'7 YY B GRUBU'!C49</f>
        <v>0</v>
      </c>
      <c r="L49" s="31"/>
      <c r="M49" s="37"/>
    </row>
    <row r="50" spans="1:13" x14ac:dyDescent="0.25">
      <c r="A50" s="188">
        <v>19</v>
      </c>
      <c r="B50" s="198">
        <f>'1 YY A grubu'!C46</f>
        <v>0</v>
      </c>
      <c r="C50" s="199">
        <f>'1 YY B grubu'!C47</f>
        <v>0</v>
      </c>
      <c r="D50" s="198">
        <f>'3 YY A GRUBU'!C50</f>
        <v>0</v>
      </c>
      <c r="E50" s="199">
        <f>'3 YY B GRUBU'!C50</f>
        <v>0</v>
      </c>
      <c r="F50" s="198">
        <f>'5 YY A GRUBU'!C50</f>
        <v>0</v>
      </c>
      <c r="G50" s="199">
        <f>'5 YY B GRUBU'!C50</f>
        <v>0</v>
      </c>
      <c r="H50" s="271">
        <f>'7 YY A GRUBU'!C48</f>
        <v>0</v>
      </c>
      <c r="I50" s="307">
        <f>'7 YY B GRUBU'!C50</f>
        <v>0</v>
      </c>
      <c r="L50" s="31"/>
      <c r="M50" s="37"/>
    </row>
    <row r="51" spans="1:13" x14ac:dyDescent="0.25">
      <c r="A51" s="188"/>
      <c r="B51" s="198">
        <f>'1 YY A grubu'!C47</f>
        <v>0</v>
      </c>
      <c r="C51" s="199">
        <f>'1 YY B grubu'!C48</f>
        <v>0</v>
      </c>
      <c r="D51" s="198">
        <f>'3 YY A GRUBU'!C51</f>
        <v>0</v>
      </c>
      <c r="E51" s="199">
        <f>'3 YY B GRUBU'!C51</f>
        <v>0</v>
      </c>
      <c r="F51" s="198">
        <f>'5 YY A GRUBU'!C51</f>
        <v>0</v>
      </c>
      <c r="G51" s="199">
        <f>'5 YY B GRUBU'!C51</f>
        <v>0</v>
      </c>
      <c r="H51" s="271">
        <f>'7 YY A GRUBU'!C49</f>
        <v>0</v>
      </c>
      <c r="I51" s="307">
        <f>'7 YY B GRUBU'!C51</f>
        <v>0</v>
      </c>
      <c r="L51" s="31"/>
      <c r="M51" s="37"/>
    </row>
    <row r="52" spans="1:13" ht="15.75" thickBot="1" x14ac:dyDescent="0.3">
      <c r="A52" s="207"/>
      <c r="B52" s="208"/>
      <c r="C52" s="209"/>
      <c r="D52" s="208"/>
      <c r="E52" s="209"/>
      <c r="F52" s="208"/>
      <c r="G52" s="209"/>
      <c r="H52" s="306" t="s">
        <v>100</v>
      </c>
      <c r="I52" s="308" t="s">
        <v>105</v>
      </c>
      <c r="J52" s="66"/>
      <c r="K52" s="66"/>
      <c r="L52" s="66"/>
      <c r="M52" s="67"/>
    </row>
    <row r="53" spans="1:13" ht="15.75" thickTop="1" x14ac:dyDescent="0.25">
      <c r="A53" s="181"/>
      <c r="J53" s="41"/>
      <c r="K53" s="41"/>
      <c r="L53" s="41"/>
    </row>
    <row r="54" spans="1:13" x14ac:dyDescent="0.25">
      <c r="L54" s="31"/>
    </row>
    <row r="55" spans="1:13" x14ac:dyDescent="0.25">
      <c r="L55" s="31"/>
    </row>
    <row r="56" spans="1:13" x14ac:dyDescent="0.25">
      <c r="L56" s="31"/>
    </row>
    <row r="57" spans="1:13" x14ac:dyDescent="0.25">
      <c r="L57" s="31"/>
    </row>
    <row r="58" spans="1:13" x14ac:dyDescent="0.25">
      <c r="L58" s="31"/>
    </row>
    <row r="59" spans="1:13" x14ac:dyDescent="0.25">
      <c r="L59" s="31"/>
    </row>
    <row r="60" spans="1:13" ht="45" x14ac:dyDescent="0.25">
      <c r="B60" s="246" t="s">
        <v>98</v>
      </c>
      <c r="L60" s="31"/>
    </row>
    <row r="61" spans="1:13" x14ac:dyDescent="0.25">
      <c r="L61" s="31"/>
    </row>
    <row r="62" spans="1:13" x14ac:dyDescent="0.25">
      <c r="L62" s="31"/>
    </row>
    <row r="63" spans="1:13" x14ac:dyDescent="0.25">
      <c r="L63" s="31"/>
    </row>
    <row r="64" spans="1:13" x14ac:dyDescent="0.25">
      <c r="L64" s="31"/>
    </row>
    <row r="65" spans="12:12" x14ac:dyDescent="0.25">
      <c r="L65" s="31"/>
    </row>
    <row r="66" spans="12:12" x14ac:dyDescent="0.25">
      <c r="L66" s="31"/>
    </row>
    <row r="67" spans="12:12" x14ac:dyDescent="0.25">
      <c r="L67" s="31"/>
    </row>
    <row r="68" spans="12:12" x14ac:dyDescent="0.25">
      <c r="L68" s="31"/>
    </row>
    <row r="69" spans="12:12" x14ac:dyDescent="0.25">
      <c r="L69" s="31"/>
    </row>
    <row r="70" spans="12:12" x14ac:dyDescent="0.25">
      <c r="L70" s="31"/>
    </row>
    <row r="71" spans="12:12" x14ac:dyDescent="0.25">
      <c r="L71" s="31"/>
    </row>
    <row r="72" spans="12:12" x14ac:dyDescent="0.25">
      <c r="L72" s="31"/>
    </row>
  </sheetData>
  <mergeCells count="4">
    <mergeCell ref="B1:G1"/>
    <mergeCell ref="B2:G2"/>
    <mergeCell ref="B3:G3"/>
    <mergeCell ref="M9:M20"/>
  </mergeCells>
  <pageMargins left="0.75" right="0.75" top="1" bottom="1" header="0.3" footer="0.3"/>
  <pageSetup paperSize="9" orientation="portrait" horizontalDpi="4294967295" verticalDpi="4294967295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"/>
  <sheetViews>
    <sheetView topLeftCell="A9" zoomScaleSheetLayoutView="100" workbookViewId="0">
      <pane xSplit="1" topLeftCell="B1" activePane="topRight" state="frozen"/>
      <selection pane="topRight" activeCell="E45" sqref="E45"/>
    </sheetView>
  </sheetViews>
  <sheetFormatPr defaultColWidth="13" defaultRowHeight="15" x14ac:dyDescent="0.25"/>
  <cols>
    <col min="1" max="1" width="13" style="23"/>
    <col min="2" max="2" width="26.7109375" style="150" customWidth="1"/>
    <col min="3" max="8" width="26.7109375" style="148" customWidth="1"/>
    <col min="9" max="9" width="26.7109375" style="149" customWidth="1"/>
    <col min="10" max="16384" width="13" style="23"/>
  </cols>
  <sheetData>
    <row r="1" spans="1:23" s="160" customFormat="1" ht="15.75" thickTop="1" x14ac:dyDescent="0.25">
      <c r="A1" s="210"/>
      <c r="B1" s="449" t="s">
        <v>0</v>
      </c>
      <c r="C1" s="450"/>
      <c r="D1" s="450"/>
      <c r="E1" s="450"/>
      <c r="F1" s="450"/>
      <c r="G1" s="450"/>
      <c r="H1" s="184"/>
      <c r="I1" s="185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</row>
    <row r="2" spans="1:23" s="160" customFormat="1" x14ac:dyDescent="0.25">
      <c r="A2" s="211"/>
      <c r="B2" s="451" t="s">
        <v>11</v>
      </c>
      <c r="C2" s="452"/>
      <c r="D2" s="452"/>
      <c r="E2" s="452"/>
      <c r="F2" s="452"/>
      <c r="G2" s="452"/>
      <c r="H2" s="14"/>
      <c r="I2" s="187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</row>
    <row r="3" spans="1:23" s="160" customFormat="1" ht="15.75" thickBot="1" x14ac:dyDescent="0.3">
      <c r="A3" s="211"/>
      <c r="B3" s="451" t="s">
        <v>22</v>
      </c>
      <c r="C3" s="452"/>
      <c r="D3" s="452"/>
      <c r="E3" s="452"/>
      <c r="F3" s="452"/>
      <c r="G3" s="452"/>
      <c r="H3" s="14"/>
      <c r="I3" s="187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</row>
    <row r="4" spans="1:23" s="160" customFormat="1" ht="15.75" thickBot="1" x14ac:dyDescent="0.3">
      <c r="A4" s="211"/>
      <c r="B4" s="212" t="str">
        <f>Pazartesi!B4</f>
        <v>1. Yarıyıl - A Grubu</v>
      </c>
      <c r="C4" s="212" t="str">
        <f>Pazartesi!C4</f>
        <v>1. Yarıyıl - B Grubu</v>
      </c>
      <c r="D4" s="212" t="str">
        <f>Pazartesi!D4</f>
        <v>3. Yarıyıl - A Grubu</v>
      </c>
      <c r="E4" s="213" t="str">
        <f>Pazartesi!E4</f>
        <v>3. Yarıyıl - B Grubu</v>
      </c>
      <c r="F4" s="212" t="str">
        <f>Pazartesi!F4</f>
        <v>5. Yarıyıl - A Grubu</v>
      </c>
      <c r="G4" s="213" t="str">
        <f>Pazartesi!G4</f>
        <v>5. Yarıyıl - B Grubu</v>
      </c>
      <c r="H4" s="214" t="str">
        <f>Pazartesi!H4</f>
        <v>7. Yarıyıl - A Grubu</v>
      </c>
      <c r="I4" s="215" t="str">
        <f>Pazartesi!I4</f>
        <v>7. Yarıyıl - B Grubu</v>
      </c>
      <c r="J4" s="162" t="s">
        <v>7</v>
      </c>
      <c r="K4" s="162" t="s">
        <v>25</v>
      </c>
      <c r="L4" s="162" t="s">
        <v>23</v>
      </c>
      <c r="M4" s="163" t="s">
        <v>24</v>
      </c>
      <c r="N4" s="161"/>
      <c r="O4" s="161"/>
      <c r="P4" s="161"/>
      <c r="Q4" s="161"/>
      <c r="R4" s="161"/>
      <c r="S4" s="161"/>
      <c r="T4" s="161"/>
      <c r="U4" s="161"/>
      <c r="V4" s="161"/>
      <c r="W4" s="161"/>
    </row>
    <row r="5" spans="1:23" s="160" customFormat="1" x14ac:dyDescent="0.25">
      <c r="A5" s="216"/>
      <c r="B5" s="217">
        <f>'1 YY A grubu'!D5</f>
        <v>0</v>
      </c>
      <c r="C5" s="218">
        <f>'1 YY B grubu'!D5</f>
        <v>0</v>
      </c>
      <c r="D5" s="217">
        <f>'3 YY A GRUBU'!D5</f>
        <v>0</v>
      </c>
      <c r="E5" s="218">
        <f>'3 YY B GRUBU'!D5</f>
        <v>0</v>
      </c>
      <c r="F5" s="217">
        <f>'5 YY A GRUBU'!D5</f>
        <v>0</v>
      </c>
      <c r="G5" s="218">
        <f>'5 YY B GRUBU'!D5</f>
        <v>0</v>
      </c>
      <c r="H5" s="219">
        <f>'7 YY A GRUBU'!D5</f>
        <v>0</v>
      </c>
      <c r="I5" s="220">
        <f>'7 YY B GRUBU'!D5</f>
        <v>0</v>
      </c>
      <c r="J5" s="164"/>
      <c r="K5" s="164"/>
      <c r="L5" s="164"/>
      <c r="M5" s="165"/>
      <c r="N5" s="161"/>
      <c r="O5" s="161"/>
      <c r="P5" s="161"/>
      <c r="Q5" s="161"/>
      <c r="R5" s="161"/>
      <c r="S5" s="161"/>
      <c r="T5" s="161"/>
      <c r="U5" s="161"/>
      <c r="V5" s="161"/>
      <c r="W5" s="161"/>
    </row>
    <row r="6" spans="1:23" s="160" customFormat="1" x14ac:dyDescent="0.25">
      <c r="A6" s="211">
        <v>8</v>
      </c>
      <c r="B6" s="51">
        <f>'1 YY A grubu'!D6</f>
        <v>0</v>
      </c>
      <c r="C6" s="52">
        <f>'1 YY B grubu'!D6</f>
        <v>0</v>
      </c>
      <c r="D6" s="51">
        <f>'3 YY A GRUBU'!D6</f>
        <v>0</v>
      </c>
      <c r="E6" s="52">
        <f>'3 YY B GRUBU'!D6</f>
        <v>0</v>
      </c>
      <c r="F6" s="51">
        <f>'5 YY A GRUBU'!D6</f>
        <v>0</v>
      </c>
      <c r="G6" s="52">
        <f>'5 YY B GRUBU'!D6</f>
        <v>0</v>
      </c>
      <c r="H6" s="14">
        <f>'7 YY A GRUBU'!D6</f>
        <v>0</v>
      </c>
      <c r="I6" s="187">
        <f>'7 YY B GRUBU'!D6</f>
        <v>0</v>
      </c>
      <c r="J6" s="164"/>
      <c r="K6" s="164"/>
      <c r="L6" s="164"/>
      <c r="M6" s="165"/>
      <c r="N6" s="161"/>
      <c r="O6" s="161"/>
      <c r="P6" s="161"/>
      <c r="Q6" s="161"/>
      <c r="R6" s="161"/>
      <c r="S6" s="161"/>
      <c r="T6" s="161"/>
      <c r="U6" s="161"/>
      <c r="V6" s="161"/>
      <c r="W6" s="161"/>
    </row>
    <row r="7" spans="1:23" s="160" customFormat="1" x14ac:dyDescent="0.25">
      <c r="A7" s="211"/>
      <c r="B7" s="51">
        <f>'1 YY A grubu'!D7</f>
        <v>0</v>
      </c>
      <c r="C7" s="52">
        <f>'1 YY B grubu'!D7</f>
        <v>0</v>
      </c>
      <c r="D7" s="51">
        <f>'3 YY A GRUBU'!D7</f>
        <v>0</v>
      </c>
      <c r="E7" s="52">
        <f>'3 YY B GRUBU'!D7</f>
        <v>0</v>
      </c>
      <c r="F7" s="51">
        <f>'5 YY A GRUBU'!D7</f>
        <v>0</v>
      </c>
      <c r="G7" s="52">
        <f>'5 YY B GRUBU'!D7</f>
        <v>0</v>
      </c>
      <c r="H7" s="14">
        <f>'7 YY A GRUBU'!D7</f>
        <v>0</v>
      </c>
      <c r="I7" s="187">
        <f>'7 YY B GRUBU'!D7</f>
        <v>0</v>
      </c>
      <c r="J7" s="164"/>
      <c r="K7" s="164"/>
      <c r="L7" s="164"/>
      <c r="M7" s="165"/>
      <c r="N7" s="161"/>
      <c r="O7" s="161"/>
      <c r="P7" s="161"/>
      <c r="Q7" s="161"/>
      <c r="R7" s="161"/>
      <c r="S7" s="161"/>
      <c r="T7" s="161"/>
      <c r="U7" s="161"/>
      <c r="V7" s="161"/>
      <c r="W7" s="161"/>
    </row>
    <row r="8" spans="1:23" s="160" customFormat="1" ht="15.75" thickBot="1" x14ac:dyDescent="0.3">
      <c r="A8" s="211"/>
      <c r="B8" s="51"/>
      <c r="C8" s="52"/>
      <c r="D8" s="221"/>
      <c r="E8" s="52"/>
      <c r="F8" s="51"/>
      <c r="G8" s="52"/>
      <c r="H8" s="14"/>
      <c r="I8" s="187"/>
      <c r="J8" s="164"/>
      <c r="K8" s="164"/>
      <c r="L8" s="164"/>
      <c r="M8" s="165"/>
      <c r="N8" s="161"/>
      <c r="O8" s="161"/>
      <c r="P8" s="161"/>
      <c r="Q8" s="161"/>
      <c r="R8" s="161"/>
      <c r="S8" s="161"/>
      <c r="T8" s="161"/>
      <c r="U8" s="161"/>
      <c r="V8" s="161"/>
      <c r="W8" s="161"/>
    </row>
    <row r="9" spans="1:23" s="160" customFormat="1" x14ac:dyDescent="0.25">
      <c r="A9" s="216"/>
      <c r="B9" s="51">
        <f>'1 YY A grubu'!D9</f>
        <v>0</v>
      </c>
      <c r="C9" s="52">
        <f>'1 YY B grubu'!D9</f>
        <v>0</v>
      </c>
      <c r="D9" s="254" t="str">
        <f>'3 YY A GRUBU'!D9</f>
        <v>İktisadi Düşünce Tarihi</v>
      </c>
      <c r="E9" s="52">
        <f>'3 YY B GRUBU'!D9</f>
        <v>0</v>
      </c>
      <c r="F9" s="51">
        <f>'5 YY A GRUBU'!D9</f>
        <v>0</v>
      </c>
      <c r="G9" s="52">
        <f>'5 YY B GRUBU'!D9</f>
        <v>0</v>
      </c>
      <c r="H9" s="51">
        <f>'7 YY A GRUBU'!D9</f>
        <v>0</v>
      </c>
      <c r="I9" s="187">
        <f>'7 YY B GRUBU'!D9</f>
        <v>0</v>
      </c>
      <c r="J9" s="164"/>
      <c r="K9" s="164"/>
      <c r="L9" s="164"/>
      <c r="M9" s="165"/>
      <c r="N9" s="166">
        <v>4</v>
      </c>
      <c r="O9" s="161"/>
      <c r="P9" s="161"/>
      <c r="Q9" s="161"/>
      <c r="R9" s="161"/>
      <c r="S9" s="161"/>
      <c r="T9" s="161"/>
      <c r="U9" s="161"/>
      <c r="V9" s="161"/>
      <c r="W9" s="161"/>
    </row>
    <row r="10" spans="1:23" s="160" customFormat="1" x14ac:dyDescent="0.25">
      <c r="A10" s="211">
        <v>9</v>
      </c>
      <c r="B10" s="51">
        <f>'1 YY A grubu'!D10</f>
        <v>0</v>
      </c>
      <c r="C10" s="52">
        <f>'1 YY B grubu'!D10</f>
        <v>0</v>
      </c>
      <c r="D10" s="255" t="str">
        <f>'3 YY A GRUBU'!D10</f>
        <v>Prof. Dr. Burak Atamtürk</v>
      </c>
      <c r="E10" s="52">
        <f>'3 YY B GRUBU'!D10</f>
        <v>0</v>
      </c>
      <c r="F10" s="51">
        <f>'5 YY A GRUBU'!D10</f>
        <v>0</v>
      </c>
      <c r="G10" s="52">
        <f>'5 YY B GRUBU'!D10</f>
        <v>0</v>
      </c>
      <c r="H10" s="51">
        <f>'7 YY A GRUBU'!D10</f>
        <v>0</v>
      </c>
      <c r="I10" s="187">
        <f>'7 YY B GRUBU'!D10</f>
        <v>0</v>
      </c>
      <c r="J10" s="164"/>
      <c r="K10" s="164"/>
      <c r="L10" s="164"/>
      <c r="M10" s="165"/>
      <c r="N10" s="167"/>
      <c r="O10" s="161"/>
      <c r="P10" s="161"/>
      <c r="Q10" s="161"/>
      <c r="R10" s="161"/>
      <c r="S10" s="161"/>
      <c r="T10" s="161"/>
      <c r="U10" s="161"/>
      <c r="V10" s="161"/>
      <c r="W10" s="161"/>
    </row>
    <row r="11" spans="1:23" s="160" customFormat="1" x14ac:dyDescent="0.25">
      <c r="A11" s="211"/>
      <c r="B11" s="51">
        <f>'1 YY A grubu'!D11</f>
        <v>0</v>
      </c>
      <c r="C11" s="52">
        <f>'1 YY B grubu'!D11</f>
        <v>0</v>
      </c>
      <c r="D11" s="255">
        <f>'3 YY A GRUBU'!D11</f>
        <v>0</v>
      </c>
      <c r="E11" s="52">
        <f>'3 YY B GRUBU'!D11</f>
        <v>0</v>
      </c>
      <c r="F11" s="51">
        <f>'5 YY A GRUBU'!D11</f>
        <v>0</v>
      </c>
      <c r="G11" s="52">
        <f>'5 YY B GRUBU'!D11</f>
        <v>0</v>
      </c>
      <c r="H11" s="51">
        <f>'7 YY A GRUBU'!D11</f>
        <v>0</v>
      </c>
      <c r="I11" s="187">
        <f>'7 YY B GRUBU'!D11</f>
        <v>0</v>
      </c>
      <c r="J11" s="164"/>
      <c r="K11" s="164"/>
      <c r="L11" s="164"/>
      <c r="M11" s="165"/>
      <c r="N11" s="167"/>
      <c r="O11" s="161"/>
      <c r="P11" s="161"/>
      <c r="Q11" s="161"/>
      <c r="R11" s="161"/>
      <c r="S11" s="161"/>
      <c r="T11" s="161"/>
      <c r="U11" s="161"/>
      <c r="V11" s="161"/>
      <c r="W11" s="161"/>
    </row>
    <row r="12" spans="1:23" s="160" customFormat="1" ht="15.75" thickBot="1" x14ac:dyDescent="0.3">
      <c r="A12" s="211"/>
      <c r="B12" s="221"/>
      <c r="C12" s="98"/>
      <c r="D12" s="255" t="s">
        <v>7</v>
      </c>
      <c r="E12" s="52"/>
      <c r="F12" s="221"/>
      <c r="G12" s="98"/>
      <c r="H12" s="51"/>
      <c r="I12" s="187"/>
      <c r="J12" s="164"/>
      <c r="K12" s="164"/>
      <c r="L12" s="164"/>
      <c r="M12" s="165"/>
      <c r="N12" s="168"/>
      <c r="O12" s="161"/>
      <c r="P12" s="161"/>
      <c r="Q12" s="161"/>
      <c r="R12" s="161"/>
      <c r="S12" s="161"/>
      <c r="T12" s="161"/>
      <c r="U12" s="161"/>
      <c r="V12" s="161"/>
      <c r="W12" s="161"/>
    </row>
    <row r="13" spans="1:23" s="160" customFormat="1" x14ac:dyDescent="0.25">
      <c r="A13" s="216"/>
      <c r="B13" s="222" t="str">
        <f>'1 YY A grubu'!D13</f>
        <v>Bilim Felsefesi</v>
      </c>
      <c r="C13" s="223" t="str">
        <f>'1 YY B grubu'!D13</f>
        <v>Bilim Felsefesi</v>
      </c>
      <c r="D13" s="255" t="str">
        <f>'3 YY A GRUBU'!D13</f>
        <v>İktisadi Düşünce Tarihi</v>
      </c>
      <c r="E13" s="52">
        <f>'3 YY B GRUBU'!D13</f>
        <v>0</v>
      </c>
      <c r="F13" s="263" t="str">
        <f>'5 YY A GRUBU'!D13</f>
        <v>İktisat Sosyolojisi</v>
      </c>
      <c r="G13" s="264" t="str">
        <f>'5 YY B GRUBU'!D13</f>
        <v>İktisat Sosyolojisi</v>
      </c>
      <c r="H13" s="224">
        <f>'7 YY A GRUBU'!D13</f>
        <v>0</v>
      </c>
      <c r="I13" s="225" t="str">
        <f>'7 YY B GRUBU'!D13</f>
        <v>İktisadi Düşünce Tarihi</v>
      </c>
      <c r="J13" s="164"/>
      <c r="K13" s="164"/>
      <c r="L13" s="164"/>
      <c r="M13" s="165"/>
      <c r="N13" s="166">
        <v>5</v>
      </c>
      <c r="O13" s="161"/>
      <c r="P13" s="161"/>
      <c r="Q13" s="161"/>
      <c r="R13" s="161"/>
      <c r="S13" s="161"/>
      <c r="T13" s="161"/>
      <c r="U13" s="161"/>
      <c r="V13" s="161"/>
      <c r="W13" s="161"/>
    </row>
    <row r="14" spans="1:23" s="160" customFormat="1" x14ac:dyDescent="0.25">
      <c r="A14" s="211">
        <v>10</v>
      </c>
      <c r="B14" s="271" t="str">
        <f>'1 YY A grubu'!D14</f>
        <v xml:space="preserve">Dr. Öğr. Üyesi Uğur Dolgun </v>
      </c>
      <c r="C14" s="272" t="str">
        <f>'1 YY B grubu'!D14</f>
        <v xml:space="preserve">Dr. Öğr. Ü. Uğur Dolgun </v>
      </c>
      <c r="D14" s="255" t="str">
        <f>'3 YY A GRUBU'!D14</f>
        <v>Prof. Dr. Burak Atamtürk</v>
      </c>
      <c r="E14" s="52">
        <f>'3 YY B GRUBU'!D14</f>
        <v>0</v>
      </c>
      <c r="F14" s="263" t="str">
        <f>'5 YY A GRUBU'!D14</f>
        <v>Dr. Öğr. Üyesi Filiz Baloğlu</v>
      </c>
      <c r="G14" s="264" t="str">
        <f>'5 YY B GRUBU'!D14</f>
        <v>Dr. Öğr. Üyesi Burhan Baloğlu</v>
      </c>
      <c r="H14" s="287">
        <f>'7 YY A GRUBU'!D14</f>
        <v>0</v>
      </c>
      <c r="I14" s="289" t="str">
        <f>'7 YY B GRUBU'!D14</f>
        <v>Dr. Öğr. Üyesi Yakup Akkuş</v>
      </c>
      <c r="J14" s="164"/>
      <c r="K14" s="164"/>
      <c r="L14" s="164"/>
      <c r="M14" s="165"/>
      <c r="N14" s="167"/>
      <c r="O14" s="161"/>
      <c r="P14" s="161"/>
      <c r="Q14" s="161"/>
      <c r="R14" s="161"/>
      <c r="S14" s="161"/>
      <c r="T14" s="161"/>
      <c r="U14" s="161"/>
      <c r="V14" s="161"/>
      <c r="W14" s="161"/>
    </row>
    <row r="15" spans="1:23" s="160" customFormat="1" x14ac:dyDescent="0.25">
      <c r="A15" s="211"/>
      <c r="B15" s="271">
        <f>'1 YY A grubu'!D15</f>
        <v>0</v>
      </c>
      <c r="C15" s="272">
        <f>'1 YY B grubu'!D15</f>
        <v>0</v>
      </c>
      <c r="D15" s="255">
        <f>'3 YY A GRUBU'!D15</f>
        <v>0</v>
      </c>
      <c r="E15" s="52">
        <f>'3 YY B GRUBU'!D15</f>
        <v>0</v>
      </c>
      <c r="F15" s="263">
        <f>'5 YY A GRUBU'!D15</f>
        <v>0</v>
      </c>
      <c r="G15" s="264">
        <f>'5 YY B GRUBU'!D15</f>
        <v>0</v>
      </c>
      <c r="H15" s="287" t="e">
        <f>'7 YY A GRUBU'!#REF!</f>
        <v>#REF!</v>
      </c>
      <c r="I15" s="289">
        <f>'7 YY B GRUBU'!D15</f>
        <v>0</v>
      </c>
      <c r="J15" s="164"/>
      <c r="K15" s="164"/>
      <c r="L15" s="164"/>
      <c r="M15" s="165"/>
      <c r="N15" s="167"/>
      <c r="O15" s="161"/>
      <c r="P15" s="161"/>
      <c r="Q15" s="161"/>
      <c r="R15" s="161"/>
      <c r="S15" s="161"/>
      <c r="T15" s="161"/>
      <c r="U15" s="161"/>
      <c r="V15" s="161"/>
      <c r="W15" s="161"/>
    </row>
    <row r="16" spans="1:23" s="160" customFormat="1" ht="15.75" thickBot="1" x14ac:dyDescent="0.3">
      <c r="A16" s="227"/>
      <c r="B16" s="271" t="s">
        <v>106</v>
      </c>
      <c r="C16" s="272" t="s">
        <v>106</v>
      </c>
      <c r="D16" s="255" t="s">
        <v>7</v>
      </c>
      <c r="E16" s="52"/>
      <c r="F16" s="263" t="s">
        <v>25</v>
      </c>
      <c r="G16" s="264" t="s">
        <v>23</v>
      </c>
      <c r="H16" s="287" t="s">
        <v>24</v>
      </c>
      <c r="I16" s="289" t="s">
        <v>24</v>
      </c>
      <c r="J16" s="164"/>
      <c r="K16" s="164"/>
      <c r="L16" s="164"/>
      <c r="M16" s="165"/>
      <c r="N16" s="168"/>
      <c r="O16" s="161"/>
      <c r="P16" s="161"/>
      <c r="Q16" s="161"/>
      <c r="R16" s="161"/>
      <c r="S16" s="161"/>
      <c r="T16" s="161"/>
      <c r="U16" s="161"/>
      <c r="V16" s="161"/>
      <c r="W16" s="161"/>
    </row>
    <row r="17" spans="1:23" s="160" customFormat="1" x14ac:dyDescent="0.25">
      <c r="A17" s="216"/>
      <c r="B17" s="271" t="str">
        <f>'1 YY A grubu'!D17</f>
        <v>Bilim Felsefesi</v>
      </c>
      <c r="C17" s="272" t="str">
        <f>'1 YY B grubu'!D17</f>
        <v>Bilim Felsefesi</v>
      </c>
      <c r="D17" s="255" t="str">
        <f>'3 YY A GRUBU'!D17</f>
        <v>İktisadi Düşünce Tarihi</v>
      </c>
      <c r="E17" s="52">
        <f>'3 YY B GRUBU'!D17</f>
        <v>0</v>
      </c>
      <c r="F17" s="263" t="str">
        <f>'5 YY A GRUBU'!D17</f>
        <v>İktisat Sosyolojisi</v>
      </c>
      <c r="G17" s="264" t="str">
        <f>'5 YY B GRUBU'!D17</f>
        <v>İktisat Sosyolojisi</v>
      </c>
      <c r="H17" s="287">
        <f>'7 YY A GRUBU'!D16</f>
        <v>0</v>
      </c>
      <c r="I17" s="289" t="str">
        <f>'7 YY B GRUBU'!D17</f>
        <v>İktisadi Düşünce Tarihi</v>
      </c>
      <c r="J17" s="164"/>
      <c r="K17" s="164"/>
      <c r="L17" s="164"/>
      <c r="M17" s="165"/>
      <c r="N17" s="166">
        <v>5</v>
      </c>
      <c r="O17" s="161"/>
      <c r="P17" s="161"/>
      <c r="Q17" s="161"/>
      <c r="R17" s="161"/>
      <c r="S17" s="161"/>
      <c r="T17" s="161"/>
      <c r="U17" s="161"/>
      <c r="V17" s="161"/>
      <c r="W17" s="161"/>
    </row>
    <row r="18" spans="1:23" s="160" customFormat="1" x14ac:dyDescent="0.25">
      <c r="A18" s="211">
        <v>11</v>
      </c>
      <c r="B18" s="271" t="str">
        <f>'1 YY A grubu'!D18</f>
        <v xml:space="preserve">Dr. Öğr.Üyesi  Uğur Dolgun </v>
      </c>
      <c r="C18" s="272" t="str">
        <f>'1 YY B grubu'!D18</f>
        <v xml:space="preserve">Dr. Öğr. Üyesi  Uğur Dolgun </v>
      </c>
      <c r="D18" s="255" t="str">
        <f>'3 YY A GRUBU'!D18</f>
        <v>Prof. Dr. Burak Atamtürk</v>
      </c>
      <c r="E18" s="52">
        <f>'3 YY B GRUBU'!D18</f>
        <v>0</v>
      </c>
      <c r="F18" s="263" t="str">
        <f>'5 YY A GRUBU'!D18</f>
        <v>Dr. Öğr. Üyesi Filiz Baloğlu</v>
      </c>
      <c r="G18" s="264" t="str">
        <f>'5 YY B GRUBU'!D18</f>
        <v>Dr. Öğr. Üyesi Burhan Baloğlu</v>
      </c>
      <c r="H18" s="287">
        <f>'7 YY A GRUBU'!D17</f>
        <v>0</v>
      </c>
      <c r="I18" s="289" t="str">
        <f>'7 YY B GRUBU'!D18</f>
        <v>Dr. Öğr. Üyesi Yakup Akkuş</v>
      </c>
      <c r="J18" s="164"/>
      <c r="K18" s="164"/>
      <c r="L18" s="164"/>
      <c r="M18" s="165"/>
      <c r="N18" s="167"/>
      <c r="O18" s="161"/>
      <c r="P18" s="161"/>
      <c r="Q18" s="161"/>
      <c r="R18" s="161"/>
      <c r="S18" s="161"/>
      <c r="T18" s="161"/>
      <c r="U18" s="161"/>
      <c r="V18" s="161"/>
      <c r="W18" s="161"/>
    </row>
    <row r="19" spans="1:23" s="160" customFormat="1" x14ac:dyDescent="0.25">
      <c r="A19" s="211"/>
      <c r="B19" s="271" t="e">
        <f>'1 YY A grubu'!#REF!</f>
        <v>#REF!</v>
      </c>
      <c r="C19" s="272">
        <f>'1 YY B grubu'!D19</f>
        <v>0</v>
      </c>
      <c r="D19" s="255">
        <f>'3 YY A GRUBU'!D19</f>
        <v>0</v>
      </c>
      <c r="E19" s="52">
        <f>'3 YY B GRUBU'!D19</f>
        <v>0</v>
      </c>
      <c r="F19" s="263">
        <f>'5 YY A GRUBU'!D19</f>
        <v>0</v>
      </c>
      <c r="G19" s="264">
        <f>'5 YY B GRUBU'!D19</f>
        <v>0</v>
      </c>
      <c r="H19" s="287" t="e">
        <f>'7 YY A GRUBU'!#REF!</f>
        <v>#REF!</v>
      </c>
      <c r="I19" s="289">
        <f>'7 YY B GRUBU'!D19</f>
        <v>0</v>
      </c>
      <c r="J19" s="164"/>
      <c r="K19" s="164"/>
      <c r="L19" s="164"/>
      <c r="M19" s="165"/>
      <c r="N19" s="167"/>
      <c r="O19" s="161"/>
      <c r="P19" s="161"/>
      <c r="Q19" s="161"/>
      <c r="R19" s="161"/>
      <c r="S19" s="161"/>
      <c r="T19" s="161"/>
      <c r="U19" s="161"/>
      <c r="V19" s="161"/>
      <c r="W19" s="161"/>
    </row>
    <row r="20" spans="1:23" s="160" customFormat="1" ht="15.75" thickBot="1" x14ac:dyDescent="0.3">
      <c r="A20" s="227"/>
      <c r="B20" s="273" t="s">
        <v>106</v>
      </c>
      <c r="C20" s="274" t="s">
        <v>106</v>
      </c>
      <c r="D20" s="286" t="s">
        <v>7</v>
      </c>
      <c r="E20" s="98"/>
      <c r="F20" s="285" t="s">
        <v>25</v>
      </c>
      <c r="G20" s="265" t="s">
        <v>23</v>
      </c>
      <c r="H20" s="287" t="s">
        <v>24</v>
      </c>
      <c r="I20" s="289" t="s">
        <v>24</v>
      </c>
      <c r="J20" s="182"/>
      <c r="K20" s="164"/>
      <c r="L20" s="164"/>
      <c r="M20" s="165"/>
      <c r="N20" s="168"/>
      <c r="O20" s="161"/>
      <c r="P20" s="161"/>
      <c r="Q20" s="161"/>
      <c r="R20" s="161"/>
      <c r="S20" s="161"/>
      <c r="T20" s="161"/>
      <c r="U20" s="161"/>
      <c r="V20" s="161"/>
      <c r="W20" s="161"/>
    </row>
    <row r="21" spans="1:23" s="160" customFormat="1" x14ac:dyDescent="0.25">
      <c r="A21" s="216"/>
      <c r="B21" s="224" t="str">
        <f>'1 YY A grubu'!D20</f>
        <v>Sosyal Bilimlerde Yöntem</v>
      </c>
      <c r="C21" s="230" t="str">
        <f>'1 YY B grubu'!D21</f>
        <v>Sosyal Bilimlerde Yöntem</v>
      </c>
      <c r="D21" s="222" t="str">
        <f>'3 YY A GRUBU'!D21</f>
        <v>Siyaset Bilimine Giriş</v>
      </c>
      <c r="E21" s="223" t="str">
        <f>'3 YY B GRUBU'!D21</f>
        <v>Siyaset Bilimine Giriş</v>
      </c>
      <c r="F21" s="224" t="str">
        <f>'5 YY A GRUBU'!D21</f>
        <v>Türk Vergi Sistemi</v>
      </c>
      <c r="G21" s="230" t="str">
        <f>'5 YY B GRUBU'!D21</f>
        <v>Türk Vergi Sistemi</v>
      </c>
      <c r="H21" s="287">
        <f>'7 YY A GRUBU'!D19</f>
        <v>0</v>
      </c>
      <c r="I21" s="289" t="str">
        <f>'7 YY B GRUBU'!D21</f>
        <v>İktisadi Düşünce Tarihi</v>
      </c>
      <c r="J21" s="182"/>
      <c r="K21" s="164"/>
      <c r="L21" s="164"/>
      <c r="M21" s="165"/>
      <c r="N21" s="166">
        <v>6</v>
      </c>
      <c r="O21" s="161"/>
      <c r="P21" s="161"/>
      <c r="Q21" s="161"/>
      <c r="R21" s="161"/>
      <c r="S21" s="161"/>
      <c r="T21" s="161"/>
      <c r="U21" s="161"/>
      <c r="V21" s="161"/>
      <c r="W21" s="161"/>
    </row>
    <row r="22" spans="1:23" s="160" customFormat="1" x14ac:dyDescent="0.25">
      <c r="A22" s="211">
        <v>12</v>
      </c>
      <c r="B22" s="263" t="str">
        <f>'1 YY A grubu'!D21</f>
        <v>Dr. Öğr. Üyesi Burhan Baloğlu</v>
      </c>
      <c r="C22" s="260" t="str">
        <f>'1 YY B grubu'!D22</f>
        <v>Dr. Öğr. Ü. Burhan Baloğlu</v>
      </c>
      <c r="D22" s="255" t="str">
        <f>'3 YY A GRUBU'!D22</f>
        <v>Dr. Öğr.Üyesi  Leyla Sanlı OLUÇ</v>
      </c>
      <c r="E22" s="283" t="str">
        <f>'3 YY B GRUBU'!D22</f>
        <v>Dr. Öğr. Üyesi  Leyla Sanlı Oluç</v>
      </c>
      <c r="F22" s="252" t="str">
        <f>'5 YY A GRUBU'!D22</f>
        <v>Prof.Dr. Binhan Elif Yılmaz</v>
      </c>
      <c r="G22" s="249" t="str">
        <f>'5 YY B GRUBU'!D22</f>
        <v>Prof.Dr. Binhan Elif Yılmaz</v>
      </c>
      <c r="H22" s="287">
        <f>'7 YY A GRUBU'!D20</f>
        <v>0</v>
      </c>
      <c r="I22" s="289" t="str">
        <f>'7 YY B GRUBU'!D22</f>
        <v>Dr. Öğr. Üyesi Yakup Akkuş</v>
      </c>
      <c r="J22" s="182"/>
      <c r="K22" s="164"/>
      <c r="L22" s="164"/>
      <c r="M22" s="165"/>
      <c r="N22" s="167"/>
      <c r="O22" s="161"/>
      <c r="P22" s="161"/>
      <c r="Q22" s="161"/>
      <c r="R22" s="161"/>
      <c r="S22" s="161"/>
      <c r="T22" s="161"/>
      <c r="U22" s="161"/>
      <c r="V22" s="161"/>
      <c r="W22" s="161"/>
    </row>
    <row r="23" spans="1:23" s="160" customFormat="1" x14ac:dyDescent="0.25">
      <c r="A23" s="211"/>
      <c r="B23" s="263" t="e">
        <f>'1 YY A grubu'!#REF!</f>
        <v>#REF!</v>
      </c>
      <c r="C23" s="260" t="e">
        <f>'1 YY B grubu'!#REF!</f>
        <v>#REF!</v>
      </c>
      <c r="D23" s="255">
        <f>'3 YY A GRUBU'!D23</f>
        <v>0</v>
      </c>
      <c r="E23" s="283">
        <f>'3 YY B GRUBU'!D23</f>
        <v>0</v>
      </c>
      <c r="F23" s="252">
        <f>'5 YY A GRUBU'!D23</f>
        <v>0</v>
      </c>
      <c r="G23" s="249">
        <f>'5 YY B GRUBU'!D23</f>
        <v>0</v>
      </c>
      <c r="H23" s="287">
        <f>'7 YY A GRUBU'!D21</f>
        <v>0</v>
      </c>
      <c r="I23" s="289">
        <f>'7 YY B GRUBU'!D23</f>
        <v>0</v>
      </c>
      <c r="J23" s="182"/>
      <c r="K23" s="164"/>
      <c r="L23" s="164"/>
      <c r="M23" s="165"/>
      <c r="N23" s="167"/>
      <c r="O23" s="161"/>
      <c r="P23" s="161"/>
      <c r="Q23" s="161"/>
      <c r="R23" s="161"/>
      <c r="S23" s="161"/>
      <c r="T23" s="161"/>
      <c r="U23" s="161"/>
      <c r="V23" s="161"/>
      <c r="W23" s="161"/>
    </row>
    <row r="24" spans="1:23" s="160" customFormat="1" ht="15.75" thickBot="1" x14ac:dyDescent="0.3">
      <c r="A24" s="227"/>
      <c r="B24" s="263" t="s">
        <v>25</v>
      </c>
      <c r="C24" s="260" t="s">
        <v>25</v>
      </c>
      <c r="D24" s="255" t="s">
        <v>7</v>
      </c>
      <c r="E24" s="283" t="s">
        <v>7</v>
      </c>
      <c r="F24" s="252" t="s">
        <v>23</v>
      </c>
      <c r="G24" s="252" t="s">
        <v>23</v>
      </c>
      <c r="H24" s="288" t="s">
        <v>24</v>
      </c>
      <c r="I24" s="290" t="s">
        <v>24</v>
      </c>
      <c r="J24" s="182"/>
      <c r="K24" s="164"/>
      <c r="L24" s="164"/>
      <c r="M24" s="165"/>
      <c r="N24" s="168"/>
      <c r="O24" s="161"/>
      <c r="P24" s="161"/>
      <c r="Q24" s="161"/>
      <c r="R24" s="161"/>
      <c r="S24" s="161"/>
      <c r="T24" s="161"/>
      <c r="U24" s="161"/>
      <c r="V24" s="161"/>
      <c r="W24" s="161"/>
    </row>
    <row r="25" spans="1:23" s="160" customFormat="1" x14ac:dyDescent="0.25">
      <c r="A25" s="216"/>
      <c r="B25" s="263" t="str">
        <f>'1 YY A grubu'!D23</f>
        <v>Sosyal Bilimlerde Yöntem</v>
      </c>
      <c r="C25" s="260" t="str">
        <f>'1 YY B grubu'!D24</f>
        <v>Sosyal Bilimlerde Yöntem</v>
      </c>
      <c r="D25" s="255" t="str">
        <f>'3 YY A GRUBU'!D25</f>
        <v>Siyaset Bilimine Giriş</v>
      </c>
      <c r="E25" s="283" t="str">
        <f>'3 YY B GRUBU'!D25</f>
        <v>Siyaset Bilimine Giriş</v>
      </c>
      <c r="F25" s="252" t="str">
        <f>'5 YY A GRUBU'!D25</f>
        <v>Türk Vergi Sistemi</v>
      </c>
      <c r="G25" s="249" t="str">
        <f>'5 YY B GRUBU'!D25</f>
        <v>Türk Vergi Sistemi</v>
      </c>
      <c r="H25" s="231" t="str">
        <f>'7 YY A GRUBU'!D23</f>
        <v>Çevre Ekonomisi</v>
      </c>
      <c r="I25" s="226" t="str">
        <f>'7 YY B GRUBU'!D25</f>
        <v xml:space="preserve"> Çevre Ekonomisi</v>
      </c>
      <c r="J25" s="182"/>
      <c r="K25" s="164"/>
      <c r="L25" s="164"/>
      <c r="M25" s="165"/>
      <c r="N25" s="166">
        <v>5</v>
      </c>
      <c r="O25" s="161"/>
      <c r="P25" s="161"/>
      <c r="Q25" s="161"/>
      <c r="R25" s="161"/>
      <c r="S25" s="161"/>
      <c r="T25" s="161"/>
      <c r="U25" s="161"/>
      <c r="V25" s="161"/>
      <c r="W25" s="161"/>
    </row>
    <row r="26" spans="1:23" s="160" customFormat="1" x14ac:dyDescent="0.25">
      <c r="A26" s="211">
        <v>13</v>
      </c>
      <c r="B26" s="263" t="str">
        <f>'1 YY A grubu'!D24</f>
        <v>Dr. Öğr. Üyesi  Burhan Baloğlu</v>
      </c>
      <c r="C26" s="260" t="str">
        <f>'1 YY B grubu'!D25</f>
        <v>Dr. Öğr. Üyesi Burhan Baloğlu</v>
      </c>
      <c r="D26" s="255" t="str">
        <f>'3 YY A GRUBU'!D26</f>
        <v>Dr. Öğr. Üyesi  Leyla Sanlı OLUÇ</v>
      </c>
      <c r="E26" s="283" t="str">
        <f>'3 YY B GRUBU'!D26</f>
        <v>Dr. Öğr. Üyesi Leyla Sanlı Oluç</v>
      </c>
      <c r="F26" s="252" t="str">
        <f>'5 YY A GRUBU'!D26</f>
        <v>Prof.Dr. Binhan Elif Yılmaz</v>
      </c>
      <c r="G26" s="249" t="str">
        <f>'5 YY B GRUBU'!D26</f>
        <v>Prof.Dr. Binhan Elif Yılmaz</v>
      </c>
      <c r="H26" s="291" t="str">
        <f>'7 YY A GRUBU'!D24</f>
        <v xml:space="preserve">Prof. Dr. Seyhun Doğan </v>
      </c>
      <c r="I26" s="289" t="str">
        <f>'7 YY B GRUBU'!D26</f>
        <v xml:space="preserve">Prof. Dr. Seyhun Doğan </v>
      </c>
      <c r="J26" s="182"/>
      <c r="K26" s="164"/>
      <c r="L26" s="164"/>
      <c r="M26" s="165"/>
      <c r="N26" s="167"/>
      <c r="O26" s="161"/>
      <c r="P26" s="161"/>
      <c r="Q26" s="161"/>
      <c r="R26" s="161"/>
      <c r="S26" s="161"/>
      <c r="T26" s="161"/>
      <c r="U26" s="161"/>
      <c r="V26" s="161"/>
      <c r="W26" s="161"/>
    </row>
    <row r="27" spans="1:23" s="160" customFormat="1" x14ac:dyDescent="0.25">
      <c r="A27" s="211"/>
      <c r="B27" s="263">
        <f>'1 YY A grubu'!D25</f>
        <v>0</v>
      </c>
      <c r="C27" s="260">
        <f>'1 YY B grubu'!D26</f>
        <v>0</v>
      </c>
      <c r="D27" s="255">
        <f>'3 YY A GRUBU'!D27</f>
        <v>0</v>
      </c>
      <c r="E27" s="283">
        <f>'3 YY B GRUBU'!D27</f>
        <v>0</v>
      </c>
      <c r="F27" s="252">
        <f>'5 YY A GRUBU'!D27</f>
        <v>0</v>
      </c>
      <c r="G27" s="249">
        <f>'5 YY B GRUBU'!D27</f>
        <v>0</v>
      </c>
      <c r="H27" s="291">
        <f>'7 YY A GRUBU'!D25</f>
        <v>0</v>
      </c>
      <c r="I27" s="289">
        <f>'7 YY B GRUBU'!D27</f>
        <v>0</v>
      </c>
      <c r="J27" s="164"/>
      <c r="K27" s="164"/>
      <c r="L27" s="164"/>
      <c r="M27" s="165"/>
      <c r="N27" s="167"/>
      <c r="O27" s="161"/>
      <c r="P27" s="161"/>
      <c r="Q27" s="161"/>
      <c r="R27" s="161"/>
      <c r="S27" s="161"/>
      <c r="T27" s="161"/>
      <c r="U27" s="161"/>
      <c r="V27" s="161"/>
      <c r="W27" s="161"/>
    </row>
    <row r="28" spans="1:23" s="160" customFormat="1" ht="15.75" thickBot="1" x14ac:dyDescent="0.3">
      <c r="A28" s="227"/>
      <c r="B28" s="285" t="s">
        <v>25</v>
      </c>
      <c r="C28" s="261" t="s">
        <v>25</v>
      </c>
      <c r="D28" s="286" t="s">
        <v>7</v>
      </c>
      <c r="E28" s="284" t="s">
        <v>7</v>
      </c>
      <c r="F28" s="252" t="s">
        <v>23</v>
      </c>
      <c r="G28" s="252" t="s">
        <v>23</v>
      </c>
      <c r="H28" s="291" t="s">
        <v>24</v>
      </c>
      <c r="I28" s="291" t="s">
        <v>24</v>
      </c>
      <c r="J28" s="164"/>
      <c r="K28" s="164"/>
      <c r="L28" s="164"/>
      <c r="M28" s="165"/>
      <c r="N28" s="168"/>
      <c r="O28" s="161"/>
      <c r="P28" s="161"/>
      <c r="Q28" s="161"/>
      <c r="R28" s="161"/>
      <c r="S28" s="161"/>
      <c r="T28" s="161"/>
      <c r="U28" s="161"/>
      <c r="V28" s="161"/>
      <c r="W28" s="161"/>
    </row>
    <row r="29" spans="1:23" s="160" customFormat="1" x14ac:dyDescent="0.25">
      <c r="A29" s="216"/>
      <c r="B29" s="263" t="str">
        <f>'1 YY A grubu'!D27</f>
        <v>İktisat Tarihi</v>
      </c>
      <c r="C29" s="283" t="str">
        <f>'1 YY B grubu'!D28</f>
        <v>İktisat Tarihi</v>
      </c>
      <c r="D29" s="51">
        <f>'3 YY A GRUBU'!D29</f>
        <v>0</v>
      </c>
      <c r="E29" s="218">
        <f>'3 YY B GRUBU'!D29</f>
        <v>0</v>
      </c>
      <c r="F29" s="252" t="str">
        <f>'5 YY A GRUBU'!D29</f>
        <v>Türk Vergi Sistemi</v>
      </c>
      <c r="G29" s="249" t="str">
        <f>'5 YY B GRUBU'!D29</f>
        <v>Türk Vergi Sistemi</v>
      </c>
      <c r="H29" s="291" t="str">
        <f>'7 YY A GRUBU'!D27</f>
        <v>Çevre Ekonomisi</v>
      </c>
      <c r="I29" s="289" t="str">
        <f>'7 YY B GRUBU'!D29</f>
        <v>Çevre Ekonomisi</v>
      </c>
      <c r="J29" s="164"/>
      <c r="K29" s="164"/>
      <c r="L29" s="164"/>
      <c r="M29" s="164"/>
      <c r="N29" s="166">
        <v>7</v>
      </c>
      <c r="O29" s="161"/>
      <c r="P29" s="161"/>
      <c r="Q29" s="161"/>
      <c r="R29" s="161"/>
      <c r="S29" s="161"/>
      <c r="T29" s="161"/>
      <c r="U29" s="161"/>
      <c r="V29" s="161"/>
      <c r="W29" s="161"/>
    </row>
    <row r="30" spans="1:23" s="160" customFormat="1" x14ac:dyDescent="0.25">
      <c r="A30" s="211">
        <v>14</v>
      </c>
      <c r="B30" s="263" t="str">
        <f>'1 YY A grubu'!D28</f>
        <v>Doç. Dr. Ömer Karaoğlu</v>
      </c>
      <c r="C30" s="283" t="str">
        <f>'1 YY B grubu'!D29</f>
        <v>Prof. Dr. Ahmet Kala</v>
      </c>
      <c r="D30" s="51">
        <f>'3 YY A GRUBU'!D30</f>
        <v>0</v>
      </c>
      <c r="E30" s="199">
        <f>'3 YY B GRUBU'!D30</f>
        <v>0</v>
      </c>
      <c r="F30" s="252" t="str">
        <f>'5 YY A GRUBU'!D30</f>
        <v>Prof.Dr. Binhan Elif Yılmaz</v>
      </c>
      <c r="G30" s="249" t="str">
        <f>'5 YY B GRUBU'!D30</f>
        <v>Prof.Dr. Binhan Elif Yılmaz</v>
      </c>
      <c r="H30" s="291" t="str">
        <f>'7 YY A GRUBU'!D28</f>
        <v xml:space="preserve">Prof. Dr. Seyhun Doğan </v>
      </c>
      <c r="I30" s="289" t="str">
        <f>'7 YY B GRUBU'!D30</f>
        <v xml:space="preserve">Prof. Dr. Seyhun Doğan </v>
      </c>
      <c r="J30" s="164"/>
      <c r="K30" s="164"/>
      <c r="L30" s="164"/>
      <c r="M30" s="164"/>
      <c r="N30" s="167"/>
      <c r="O30" s="161"/>
      <c r="P30" s="161"/>
      <c r="Q30" s="161"/>
      <c r="R30" s="161"/>
      <c r="S30" s="161"/>
      <c r="T30" s="161"/>
      <c r="U30" s="161"/>
      <c r="V30" s="161"/>
      <c r="W30" s="161"/>
    </row>
    <row r="31" spans="1:23" s="160" customFormat="1" x14ac:dyDescent="0.25">
      <c r="A31" s="211"/>
      <c r="B31" s="263">
        <f>'1 YY A grubu'!D29</f>
        <v>0</v>
      </c>
      <c r="C31" s="283">
        <f>'1 YY B grubu'!D30</f>
        <v>0</v>
      </c>
      <c r="D31" s="51">
        <f>'3 YY A GRUBU'!D31</f>
        <v>0</v>
      </c>
      <c r="E31" s="199">
        <f>'3 YY B GRUBU'!D31</f>
        <v>0</v>
      </c>
      <c r="F31" s="252">
        <f>'5 YY A GRUBU'!D31</f>
        <v>0</v>
      </c>
      <c r="G31" s="249">
        <f>'5 YY B GRUBU'!D31</f>
        <v>0</v>
      </c>
      <c r="H31" s="291">
        <f>'7 YY A GRUBU'!D29</f>
        <v>0</v>
      </c>
      <c r="I31" s="289">
        <f>'7 YY B GRUBU'!D31</f>
        <v>0</v>
      </c>
      <c r="J31" s="164"/>
      <c r="K31" s="164"/>
      <c r="L31" s="164"/>
      <c r="M31" s="164"/>
      <c r="N31" s="167"/>
      <c r="O31" s="161"/>
      <c r="P31" s="161"/>
      <c r="Q31" s="161"/>
      <c r="R31" s="161"/>
      <c r="S31" s="161"/>
      <c r="T31" s="161"/>
      <c r="U31" s="161"/>
      <c r="V31" s="161"/>
      <c r="W31" s="161"/>
    </row>
    <row r="32" spans="1:23" s="160" customFormat="1" ht="15.75" thickBot="1" x14ac:dyDescent="0.3">
      <c r="A32" s="211"/>
      <c r="B32" s="263" t="s">
        <v>25</v>
      </c>
      <c r="C32" s="283" t="s">
        <v>7</v>
      </c>
      <c r="D32" s="221"/>
      <c r="E32" s="199"/>
      <c r="F32" s="252" t="s">
        <v>23</v>
      </c>
      <c r="G32" s="252" t="s">
        <v>23</v>
      </c>
      <c r="H32" s="291" t="s">
        <v>24</v>
      </c>
      <c r="I32" s="291" t="s">
        <v>24</v>
      </c>
      <c r="J32" s="164"/>
      <c r="K32" s="164"/>
      <c r="L32" s="164"/>
      <c r="M32" s="164"/>
      <c r="N32" s="168"/>
      <c r="O32" s="161"/>
      <c r="P32" s="161"/>
      <c r="Q32" s="161"/>
      <c r="R32" s="161"/>
      <c r="S32" s="161"/>
      <c r="T32" s="161"/>
      <c r="U32" s="161"/>
      <c r="V32" s="161"/>
      <c r="W32" s="161"/>
    </row>
    <row r="33" spans="1:23" s="160" customFormat="1" x14ac:dyDescent="0.25">
      <c r="A33" s="232"/>
      <c r="B33" s="263" t="str">
        <f>'1 YY A grubu'!D31</f>
        <v>İktisat Tarihi</v>
      </c>
      <c r="C33" s="283" t="str">
        <f>'1 YY B grubu'!D32</f>
        <v>İktisat Tarihi</v>
      </c>
      <c r="D33" s="269" t="str">
        <f>'3 YY A GRUBU'!D33</f>
        <v>Makro İktisat I</v>
      </c>
      <c r="E33" s="199">
        <f>'3 YY B GRUBU'!D33</f>
        <v>0</v>
      </c>
      <c r="F33" s="51">
        <f>'5 YY A GRUBU'!D33</f>
        <v>0</v>
      </c>
      <c r="G33" s="249" t="str">
        <f>'5 YY B GRUBU'!D33</f>
        <v>Para Teorisi ve Politikası</v>
      </c>
      <c r="H33" s="291" t="str">
        <f>'7 YY A GRUBU'!D31</f>
        <v>Çevre Ekonomisi</v>
      </c>
      <c r="I33" s="289" t="str">
        <f>'7 YY B GRUBU'!D33</f>
        <v>Çevre Ekonomisi</v>
      </c>
      <c r="J33" s="164"/>
      <c r="K33" s="164"/>
      <c r="L33" s="164"/>
      <c r="M33" s="165"/>
      <c r="N33" s="166">
        <v>6</v>
      </c>
      <c r="O33" s="161"/>
      <c r="P33" s="161"/>
      <c r="Q33" s="161"/>
      <c r="R33" s="161"/>
      <c r="S33" s="161"/>
      <c r="T33" s="161"/>
      <c r="U33" s="161"/>
      <c r="V33" s="161"/>
      <c r="W33" s="161"/>
    </row>
    <row r="34" spans="1:23" s="160" customFormat="1" x14ac:dyDescent="0.25">
      <c r="A34" s="211">
        <v>15</v>
      </c>
      <c r="B34" s="263" t="str">
        <f>'1 YY A grubu'!D32</f>
        <v>Doç. Dr. Ömer Karaoğlu</v>
      </c>
      <c r="C34" s="283" t="str">
        <f>'1 YY B grubu'!D33</f>
        <v>Prof. Dr. Ahmet Kala</v>
      </c>
      <c r="D34" s="271" t="str">
        <f>'3 YY A GRUBU'!D34</f>
        <v>Prof.Dr.Gökhan Karabulut</v>
      </c>
      <c r="E34" s="199">
        <f>'3 YY B GRUBU'!D34</f>
        <v>0</v>
      </c>
      <c r="F34" s="51">
        <f>'5 YY A GRUBU'!D34</f>
        <v>0</v>
      </c>
      <c r="G34" s="249" t="str">
        <f>'5 YY B GRUBU'!D34</f>
        <v>Doç.Dr. Özlem Durgun</v>
      </c>
      <c r="H34" s="291" t="str">
        <f>'7 YY A GRUBU'!D32</f>
        <v xml:space="preserve">Prof. Dr. Seyhun Doğan </v>
      </c>
      <c r="I34" s="289" t="str">
        <f>'7 YY B GRUBU'!D34</f>
        <v xml:space="preserve">Prof. Dr. Seyhun Doğan </v>
      </c>
      <c r="J34" s="164"/>
      <c r="K34" s="164"/>
      <c r="L34" s="164"/>
      <c r="M34" s="165"/>
      <c r="N34" s="167"/>
      <c r="O34" s="161"/>
      <c r="P34" s="161"/>
      <c r="Q34" s="161"/>
      <c r="R34" s="161"/>
      <c r="S34" s="161"/>
      <c r="T34" s="161"/>
      <c r="U34" s="161"/>
      <c r="V34" s="161"/>
      <c r="W34" s="161"/>
    </row>
    <row r="35" spans="1:23" s="160" customFormat="1" x14ac:dyDescent="0.25">
      <c r="A35" s="211"/>
      <c r="B35" s="263" t="e">
        <f>'1 YY A grubu'!#REF!</f>
        <v>#REF!</v>
      </c>
      <c r="C35" s="283" t="e">
        <f>'1 YY B grubu'!#REF!</f>
        <v>#REF!</v>
      </c>
      <c r="D35" s="271">
        <f>'3 YY A GRUBU'!D35</f>
        <v>0</v>
      </c>
      <c r="E35" s="199">
        <f>'3 YY B GRUBU'!D35</f>
        <v>0</v>
      </c>
      <c r="F35" s="51">
        <f>'5 YY A GRUBU'!D35</f>
        <v>0</v>
      </c>
      <c r="G35" s="249">
        <f>'5 YY B GRUBU'!D35</f>
        <v>0</v>
      </c>
      <c r="H35" s="291">
        <f>'7 YY A GRUBU'!D33</f>
        <v>0</v>
      </c>
      <c r="I35" s="289">
        <f>'7 YY B GRUBU'!D35</f>
        <v>0</v>
      </c>
      <c r="J35" s="164"/>
      <c r="K35" s="164"/>
      <c r="L35" s="164"/>
      <c r="M35" s="165"/>
      <c r="N35" s="167"/>
      <c r="O35" s="161"/>
      <c r="P35" s="161"/>
      <c r="Q35" s="161"/>
      <c r="R35" s="161"/>
      <c r="S35" s="161"/>
      <c r="T35" s="161"/>
      <c r="U35" s="161"/>
      <c r="V35" s="161"/>
      <c r="W35" s="161"/>
    </row>
    <row r="36" spans="1:23" s="160" customFormat="1" ht="15.75" thickBot="1" x14ac:dyDescent="0.3">
      <c r="A36" s="211"/>
      <c r="B36" s="263" t="s">
        <v>25</v>
      </c>
      <c r="C36" s="283" t="s">
        <v>7</v>
      </c>
      <c r="D36" s="309" t="s">
        <v>100</v>
      </c>
      <c r="E36" s="199"/>
      <c r="F36" s="51"/>
      <c r="G36" s="249" t="s">
        <v>23</v>
      </c>
      <c r="H36" s="291" t="s">
        <v>24</v>
      </c>
      <c r="I36" s="291" t="s">
        <v>24</v>
      </c>
      <c r="J36" s="164"/>
      <c r="K36" s="164"/>
      <c r="L36" s="164"/>
      <c r="M36" s="165"/>
      <c r="N36" s="168"/>
      <c r="O36" s="161"/>
      <c r="P36" s="161"/>
      <c r="Q36" s="161"/>
      <c r="R36" s="161"/>
      <c r="S36" s="161"/>
      <c r="T36" s="161"/>
      <c r="U36" s="161"/>
      <c r="V36" s="161"/>
      <c r="W36" s="161"/>
    </row>
    <row r="37" spans="1:23" s="160" customFormat="1" x14ac:dyDescent="0.25">
      <c r="A37" s="232"/>
      <c r="B37" s="263" t="str">
        <f>'1 YY A grubu'!D34</f>
        <v>İktisat Tarihi</v>
      </c>
      <c r="C37" s="283" t="str">
        <f>'1 YY B grubu'!D35</f>
        <v>İktisat Tarihi</v>
      </c>
      <c r="D37" s="271" t="str">
        <f>'3 YY A GRUBU'!D37</f>
        <v>Makro İktisat I</v>
      </c>
      <c r="E37" s="199">
        <f>'3 YY B GRUBU'!D37</f>
        <v>0</v>
      </c>
      <c r="F37" s="51">
        <f>'5 YY A GRUBU'!D37</f>
        <v>0</v>
      </c>
      <c r="G37" s="249" t="str">
        <f>'5 YY B GRUBU'!D37</f>
        <v>Para Teorisi ve Politikası</v>
      </c>
      <c r="H37" s="231" t="str">
        <f>'7 YY A GRUBU'!D35</f>
        <v>Yönetim Muhasebesi</v>
      </c>
      <c r="I37" s="225" t="str">
        <f>'7 YY B GRUBU'!D37</f>
        <v>Yönetim Muhasebesi</v>
      </c>
      <c r="J37" s="164"/>
      <c r="K37" s="164"/>
      <c r="L37" s="164"/>
      <c r="M37" s="165"/>
      <c r="N37" s="166">
        <v>6</v>
      </c>
      <c r="O37" s="161"/>
      <c r="P37" s="161"/>
      <c r="Q37" s="161"/>
      <c r="R37" s="161"/>
      <c r="S37" s="161"/>
      <c r="T37" s="161"/>
      <c r="U37" s="161"/>
      <c r="V37" s="161"/>
      <c r="W37" s="161"/>
    </row>
    <row r="38" spans="1:23" s="160" customFormat="1" ht="25.5" x14ac:dyDescent="0.25">
      <c r="A38" s="211">
        <v>16</v>
      </c>
      <c r="B38" s="263" t="str">
        <f>'1 YY A grubu'!D35</f>
        <v>Doç. Dr. Ömer Karaoğlu</v>
      </c>
      <c r="C38" s="283" t="str">
        <f>'1 YY B grubu'!D36</f>
        <v>Prof. Dr. Ahmet Kala</v>
      </c>
      <c r="D38" s="271" t="str">
        <f>'3 YY A GRUBU'!D38</f>
        <v>Prof.Dr.Gökhan Karabulut</v>
      </c>
      <c r="E38" s="199">
        <f>'3 YY B GRUBU'!D38</f>
        <v>0</v>
      </c>
      <c r="F38" s="51">
        <f>'5 YY A GRUBU'!D38</f>
        <v>0</v>
      </c>
      <c r="G38" s="249" t="str">
        <f>'5 YY B GRUBU'!D38</f>
        <v>Doç.Dr. Özlem Durgun</v>
      </c>
      <c r="H38" s="291" t="str">
        <f>'7 YY A GRUBU'!D36</f>
        <v>Dr. Öğr. Üyesi Zekerya Emre Erkal</v>
      </c>
      <c r="I38" s="289" t="str">
        <f>'7 YY B GRUBU'!D38</f>
        <v>Dr.Öğr.Üyesi Zekeriya Emre Erkal</v>
      </c>
      <c r="J38" s="164"/>
      <c r="K38" s="164"/>
      <c r="L38" s="164"/>
      <c r="M38" s="165"/>
      <c r="N38" s="167"/>
      <c r="O38" s="161"/>
      <c r="P38" s="161"/>
      <c r="Q38" s="161"/>
      <c r="R38" s="161"/>
      <c r="S38" s="161"/>
      <c r="T38" s="161"/>
      <c r="U38" s="161"/>
      <c r="V38" s="161"/>
      <c r="W38" s="161"/>
    </row>
    <row r="39" spans="1:23" s="160" customFormat="1" x14ac:dyDescent="0.25">
      <c r="A39" s="211"/>
      <c r="B39" s="263" t="e">
        <f>'1 YY A grubu'!#REF!</f>
        <v>#REF!</v>
      </c>
      <c r="C39" s="283" t="e">
        <f>'1 YY B grubu'!#REF!</f>
        <v>#REF!</v>
      </c>
      <c r="D39" s="271">
        <f>'3 YY A GRUBU'!D39</f>
        <v>0</v>
      </c>
      <c r="E39" s="199">
        <f>'3 YY B GRUBU'!D39</f>
        <v>0</v>
      </c>
      <c r="F39" s="51">
        <f>'5 YY A GRUBU'!D39</f>
        <v>0</v>
      </c>
      <c r="G39" s="249">
        <f>'5 YY B GRUBU'!D39</f>
        <v>0</v>
      </c>
      <c r="H39" s="291">
        <f>'7 YY A GRUBU'!D37</f>
        <v>0</v>
      </c>
      <c r="I39" s="289">
        <f>'7 YY B GRUBU'!D39</f>
        <v>0</v>
      </c>
      <c r="J39" s="164"/>
      <c r="K39" s="164"/>
      <c r="L39" s="164"/>
      <c r="M39" s="165"/>
      <c r="N39" s="167"/>
      <c r="O39" s="161"/>
      <c r="P39" s="161"/>
      <c r="Q39" s="161"/>
      <c r="R39" s="161"/>
      <c r="S39" s="161"/>
      <c r="T39" s="161"/>
      <c r="U39" s="161"/>
      <c r="V39" s="161"/>
      <c r="W39" s="161"/>
    </row>
    <row r="40" spans="1:23" s="160" customFormat="1" ht="15.75" thickBot="1" x14ac:dyDescent="0.3">
      <c r="A40" s="233"/>
      <c r="B40" s="285" t="s">
        <v>25</v>
      </c>
      <c r="C40" s="284" t="s">
        <v>7</v>
      </c>
      <c r="D40" s="310" t="s">
        <v>100</v>
      </c>
      <c r="E40" s="205"/>
      <c r="F40" s="221"/>
      <c r="G40" s="250" t="s">
        <v>23</v>
      </c>
      <c r="H40" s="291" t="s">
        <v>24</v>
      </c>
      <c r="I40" s="291" t="s">
        <v>24</v>
      </c>
      <c r="J40" s="164"/>
      <c r="K40" s="164"/>
      <c r="L40" s="164"/>
      <c r="M40" s="165"/>
      <c r="N40" s="168"/>
      <c r="O40" s="161"/>
      <c r="P40" s="161"/>
      <c r="Q40" s="161"/>
      <c r="R40" s="161"/>
      <c r="S40" s="161"/>
      <c r="T40" s="161"/>
      <c r="U40" s="161"/>
      <c r="V40" s="161"/>
      <c r="W40" s="161"/>
    </row>
    <row r="41" spans="1:23" s="160" customFormat="1" x14ac:dyDescent="0.25">
      <c r="A41" s="232"/>
      <c r="B41" s="217">
        <f>'1 YY A grubu'!D37</f>
        <v>0</v>
      </c>
      <c r="C41" s="218">
        <f>'1 YY B grubu'!D38</f>
        <v>0</v>
      </c>
      <c r="D41" s="51">
        <f>'3 YY A GRUBU'!D41</f>
        <v>0</v>
      </c>
      <c r="E41" s="218">
        <f>'3 YY B GRUBU'!D41</f>
        <v>0</v>
      </c>
      <c r="F41" s="325" t="str">
        <f>'5 YY A GRUBU'!D41</f>
        <v>Borçlar Hukuku</v>
      </c>
      <c r="G41" s="326" t="str">
        <f>'5 YY B GRUBU'!D41</f>
        <v>Borçlar Hukuku</v>
      </c>
      <c r="H41" s="287" t="str">
        <f>'7 YY A GRUBU'!D39</f>
        <v>Yönetim Muhasebesi</v>
      </c>
      <c r="I41" s="289" t="str">
        <f>'7 YY B GRUBU'!D41</f>
        <v>Yönetim Muhasebesi</v>
      </c>
      <c r="J41" s="164"/>
      <c r="K41" s="164"/>
      <c r="L41" s="164"/>
      <c r="M41" s="165"/>
      <c r="N41" s="161"/>
      <c r="O41" s="161"/>
      <c r="P41" s="161"/>
      <c r="Q41" s="161"/>
      <c r="R41" s="161"/>
      <c r="S41" s="161"/>
      <c r="T41" s="161"/>
      <c r="U41" s="161"/>
      <c r="V41" s="161"/>
      <c r="W41" s="161"/>
    </row>
    <row r="42" spans="1:23" s="160" customFormat="1" ht="25.5" x14ac:dyDescent="0.25">
      <c r="A42" s="211">
        <v>17</v>
      </c>
      <c r="B42" s="51">
        <f>'1 YY A grubu'!D38</f>
        <v>0</v>
      </c>
      <c r="C42" s="52">
        <f>'1 YY B grubu'!D39</f>
        <v>0</v>
      </c>
      <c r="D42" s="51">
        <f>'3 YY A GRUBU'!D42</f>
        <v>0</v>
      </c>
      <c r="E42" s="52">
        <f>'3 YY B GRUBU'!D42</f>
        <v>0</v>
      </c>
      <c r="F42" s="327" t="str">
        <f>'5 YY A GRUBU'!D42</f>
        <v>Doç. Dr. Doruk Gönen</v>
      </c>
      <c r="G42" s="328" t="str">
        <f>'5 YY B GRUBU'!D42</f>
        <v>Doç. Dr. Doruk Gönen</v>
      </c>
      <c r="H42" s="287" t="str">
        <f>'7 YY A GRUBU'!D40</f>
        <v>Dr. Öğr. Üyesi  Zekerya Emre Erkal</v>
      </c>
      <c r="I42" s="289" t="str">
        <f>'7 YY B GRUBU'!D42</f>
        <v>Dr.Öğr.Üyesi Zekeriya Emre Erkal</v>
      </c>
      <c r="J42" s="164"/>
      <c r="K42" s="164"/>
      <c r="L42" s="164"/>
      <c r="M42" s="165"/>
      <c r="N42" s="161"/>
      <c r="O42" s="161"/>
      <c r="P42" s="161"/>
      <c r="Q42" s="161"/>
      <c r="R42" s="161"/>
      <c r="S42" s="161"/>
      <c r="T42" s="161"/>
      <c r="U42" s="161"/>
      <c r="V42" s="161"/>
      <c r="W42" s="161"/>
    </row>
    <row r="43" spans="1:23" s="160" customFormat="1" x14ac:dyDescent="0.25">
      <c r="A43" s="211"/>
      <c r="B43" s="51">
        <f>'1 YY A grubu'!D39</f>
        <v>0</v>
      </c>
      <c r="C43" s="52">
        <f>'1 YY B grubu'!D40</f>
        <v>0</v>
      </c>
      <c r="D43" s="51">
        <f>'3 YY A GRUBU'!D43</f>
        <v>0</v>
      </c>
      <c r="E43" s="52">
        <f>'3 YY B GRUBU'!D43</f>
        <v>0</v>
      </c>
      <c r="F43" s="327" t="s">
        <v>112</v>
      </c>
      <c r="G43" s="328" t="s">
        <v>112</v>
      </c>
      <c r="H43" s="287">
        <f>'7 YY A GRUBU'!D41</f>
        <v>0</v>
      </c>
      <c r="I43" s="289">
        <f>'7 YY B GRUBU'!D43</f>
        <v>0</v>
      </c>
      <c r="J43" s="164"/>
      <c r="K43" s="164"/>
      <c r="L43" s="164"/>
      <c r="M43" s="165"/>
      <c r="N43" s="161"/>
      <c r="O43" s="161"/>
      <c r="P43" s="161"/>
      <c r="Q43" s="161"/>
      <c r="R43" s="161"/>
      <c r="S43" s="161"/>
      <c r="T43" s="161"/>
      <c r="U43" s="161"/>
      <c r="V43" s="161"/>
      <c r="W43" s="161"/>
    </row>
    <row r="44" spans="1:23" s="160" customFormat="1" ht="15.75" thickBot="1" x14ac:dyDescent="0.3">
      <c r="A44" s="233"/>
      <c r="B44" s="221"/>
      <c r="C44" s="98"/>
      <c r="D44" s="234"/>
      <c r="E44" s="98"/>
      <c r="F44" s="329"/>
      <c r="G44" s="330"/>
      <c r="H44" s="291" t="s">
        <v>24</v>
      </c>
      <c r="I44" s="291" t="s">
        <v>24</v>
      </c>
      <c r="J44" s="164"/>
      <c r="K44" s="164"/>
      <c r="L44" s="164"/>
      <c r="M44" s="165"/>
      <c r="N44" s="161"/>
      <c r="O44" s="161"/>
      <c r="P44" s="161"/>
      <c r="Q44" s="161"/>
      <c r="R44" s="161"/>
      <c r="S44" s="161"/>
      <c r="T44" s="161"/>
      <c r="U44" s="161"/>
      <c r="V44" s="161"/>
      <c r="W44" s="161"/>
    </row>
    <row r="45" spans="1:23" s="160" customFormat="1" x14ac:dyDescent="0.25">
      <c r="A45" s="232"/>
      <c r="B45" s="51">
        <f>'1 YY A grubu'!D41</f>
        <v>0</v>
      </c>
      <c r="C45" s="52">
        <f>'1 YY B grubu'!D42</f>
        <v>0</v>
      </c>
      <c r="D45" s="51">
        <f>'3 YY A GRUBU'!D45</f>
        <v>0</v>
      </c>
      <c r="E45" s="52">
        <f>'3 YY B GRUBU'!D45</f>
        <v>0</v>
      </c>
      <c r="F45" s="327" t="str">
        <f>'5 YY A GRUBU'!D45</f>
        <v>Borçlar Hukuku</v>
      </c>
      <c r="G45" s="328" t="str">
        <f>'5 YY B GRUBU'!D45</f>
        <v>Borçlar Hukuku</v>
      </c>
      <c r="H45" s="291" t="str">
        <f>'7 YY A GRUBU'!D43</f>
        <v>Yönetim Muhasebesi</v>
      </c>
      <c r="I45" s="289" t="str">
        <f>'7 YY B GRUBU'!D45</f>
        <v>Yönetim Muhasebesi</v>
      </c>
      <c r="J45" s="164"/>
      <c r="K45" s="164"/>
      <c r="L45" s="164"/>
      <c r="M45" s="165"/>
      <c r="N45" s="161"/>
      <c r="O45" s="161"/>
      <c r="P45" s="161"/>
      <c r="Q45" s="161"/>
      <c r="R45" s="161"/>
      <c r="S45" s="161"/>
      <c r="T45" s="161"/>
      <c r="U45" s="161"/>
      <c r="V45" s="161"/>
      <c r="W45" s="161"/>
    </row>
    <row r="46" spans="1:23" s="160" customFormat="1" ht="25.5" x14ac:dyDescent="0.25">
      <c r="A46" s="211">
        <v>18</v>
      </c>
      <c r="B46" s="51">
        <f>'1 YY A grubu'!D42</f>
        <v>0</v>
      </c>
      <c r="C46" s="52">
        <f>'1 YY B grubu'!D43</f>
        <v>0</v>
      </c>
      <c r="D46" s="51">
        <f>'3 YY A GRUBU'!D46</f>
        <v>0</v>
      </c>
      <c r="E46" s="52">
        <f>'3 YY B GRUBU'!D46</f>
        <v>0</v>
      </c>
      <c r="F46" s="327" t="str">
        <f>'5 YY A GRUBU'!D46</f>
        <v>Doç. Dr. Doruk Gönen</v>
      </c>
      <c r="G46" s="328" t="str">
        <f>'5 YY B GRUBU'!D46</f>
        <v>Doç. Dr. Doruk Gönen</v>
      </c>
      <c r="H46" s="291" t="str">
        <f>'7 YY A GRUBU'!D44</f>
        <v>Dr. Öğr. Üyesi  Zekerya Emre Erkal</v>
      </c>
      <c r="I46" s="289" t="str">
        <f>'7 YY B GRUBU'!D46</f>
        <v>Dr.Öğr.Üyesi Zekeriya Emre Erkal</v>
      </c>
      <c r="J46" s="164"/>
      <c r="K46" s="164"/>
      <c r="L46" s="164"/>
      <c r="M46" s="165"/>
      <c r="N46" s="161"/>
      <c r="O46" s="161"/>
      <c r="P46" s="161"/>
      <c r="Q46" s="161"/>
      <c r="R46" s="161"/>
      <c r="S46" s="161"/>
      <c r="T46" s="161"/>
      <c r="U46" s="161"/>
      <c r="V46" s="161"/>
      <c r="W46" s="161"/>
    </row>
    <row r="47" spans="1:23" s="160" customFormat="1" x14ac:dyDescent="0.25">
      <c r="A47" s="211"/>
      <c r="B47" s="51">
        <f>'1 YY A grubu'!D43</f>
        <v>0</v>
      </c>
      <c r="C47" s="52">
        <f>'1 YY B grubu'!D44</f>
        <v>0</v>
      </c>
      <c r="D47" s="51">
        <f>'3 YY A GRUBU'!D47</f>
        <v>0</v>
      </c>
      <c r="E47" s="52">
        <f>'3 YY B GRUBU'!D47</f>
        <v>0</v>
      </c>
      <c r="F47" s="327" t="s">
        <v>112</v>
      </c>
      <c r="G47" s="328" t="s">
        <v>112</v>
      </c>
      <c r="H47" s="291">
        <f>'7 YY A GRUBU'!D45</f>
        <v>0</v>
      </c>
      <c r="I47" s="289">
        <f>'7 YY B GRUBU'!D47</f>
        <v>0</v>
      </c>
      <c r="J47" s="164"/>
      <c r="K47" s="164"/>
      <c r="L47" s="164"/>
      <c r="M47" s="165"/>
      <c r="N47" s="161"/>
      <c r="O47" s="161"/>
      <c r="P47" s="161"/>
      <c r="Q47" s="161"/>
      <c r="R47" s="161"/>
      <c r="S47" s="161"/>
      <c r="T47" s="161"/>
      <c r="U47" s="161"/>
      <c r="V47" s="161"/>
      <c r="W47" s="161"/>
    </row>
    <row r="48" spans="1:23" s="160" customFormat="1" ht="15.75" thickBot="1" x14ac:dyDescent="0.3">
      <c r="A48" s="211"/>
      <c r="B48" s="51"/>
      <c r="C48" s="52"/>
      <c r="D48" s="51"/>
      <c r="E48" s="52"/>
      <c r="F48" s="327"/>
      <c r="G48" s="328"/>
      <c r="H48" s="291" t="s">
        <v>24</v>
      </c>
      <c r="I48" s="291" t="s">
        <v>24</v>
      </c>
      <c r="J48" s="164"/>
      <c r="K48" s="164"/>
      <c r="L48" s="164"/>
      <c r="M48" s="165"/>
      <c r="N48" s="161"/>
      <c r="O48" s="161"/>
      <c r="P48" s="161"/>
      <c r="Q48" s="161"/>
      <c r="R48" s="161"/>
      <c r="S48" s="161"/>
      <c r="T48" s="161"/>
      <c r="U48" s="161"/>
      <c r="V48" s="161"/>
      <c r="W48" s="161"/>
    </row>
    <row r="49" spans="1:23" s="160" customFormat="1" x14ac:dyDescent="0.25">
      <c r="A49" s="232"/>
      <c r="B49" s="217">
        <f>'1 YY A grubu'!D45</f>
        <v>0</v>
      </c>
      <c r="C49" s="218">
        <f>'1 YY B grubu'!D46</f>
        <v>0</v>
      </c>
      <c r="D49" s="217">
        <f>'3 YY A GRUBU'!D49</f>
        <v>0</v>
      </c>
      <c r="E49" s="218">
        <f>'3 YY B GRUBU'!D49</f>
        <v>0</v>
      </c>
      <c r="F49" s="325" t="str">
        <f>'5 YY A GRUBU'!D49</f>
        <v>Borçlar Hukuku</v>
      </c>
      <c r="G49" s="326" t="str">
        <f>'5 YY B GRUBU'!D49</f>
        <v>Borçlar Hukuku</v>
      </c>
      <c r="H49" s="219">
        <f>'7 YY A GRUBU'!D47</f>
        <v>0</v>
      </c>
      <c r="I49" s="220">
        <f>'7 YY B GRUBU'!D49</f>
        <v>0</v>
      </c>
      <c r="J49" s="164"/>
      <c r="K49" s="164"/>
      <c r="L49" s="164"/>
      <c r="M49" s="165"/>
      <c r="N49" s="161"/>
      <c r="O49" s="161"/>
      <c r="P49" s="161"/>
      <c r="Q49" s="161"/>
      <c r="R49" s="161"/>
      <c r="S49" s="161"/>
      <c r="T49" s="161"/>
      <c r="U49" s="161"/>
      <c r="V49" s="161"/>
      <c r="W49" s="161"/>
    </row>
    <row r="50" spans="1:23" s="160" customFormat="1" x14ac:dyDescent="0.25">
      <c r="A50" s="211">
        <v>19</v>
      </c>
      <c r="B50" s="51">
        <f>'1 YY A grubu'!D46</f>
        <v>0</v>
      </c>
      <c r="C50" s="52">
        <f>'1 YY B grubu'!D47</f>
        <v>0</v>
      </c>
      <c r="D50" s="51">
        <f>'3 YY A GRUBU'!D50</f>
        <v>0</v>
      </c>
      <c r="E50" s="52">
        <f>'3 YY B GRUBU'!D50</f>
        <v>0</v>
      </c>
      <c r="F50" s="327" t="str">
        <f>'5 YY A GRUBU'!D50</f>
        <v>Doç. Dr. Doruk Gönen</v>
      </c>
      <c r="G50" s="328" t="str">
        <f>'5 YY B GRUBU'!D50</f>
        <v>Doç. Dr. Doruk Gönen</v>
      </c>
      <c r="H50" s="14">
        <f>'7 YY A GRUBU'!D48</f>
        <v>0</v>
      </c>
      <c r="I50" s="187">
        <f>'7 YY B GRUBU'!D50</f>
        <v>0</v>
      </c>
      <c r="J50" s="164"/>
      <c r="K50" s="164"/>
      <c r="L50" s="164"/>
      <c r="M50" s="165"/>
      <c r="N50" s="161"/>
      <c r="O50" s="161"/>
      <c r="P50" s="161"/>
      <c r="Q50" s="161"/>
      <c r="R50" s="161"/>
      <c r="S50" s="161"/>
      <c r="T50" s="161"/>
      <c r="U50" s="161"/>
      <c r="V50" s="161"/>
      <c r="W50" s="161"/>
    </row>
    <row r="51" spans="1:23" s="160" customFormat="1" x14ac:dyDescent="0.25">
      <c r="A51" s="211"/>
      <c r="B51" s="51">
        <f>'1 YY A grubu'!D47</f>
        <v>0</v>
      </c>
      <c r="C51" s="52">
        <f>'1 YY B grubu'!D48</f>
        <v>0</v>
      </c>
      <c r="D51" s="51">
        <f>'3 YY A GRUBU'!D51</f>
        <v>0</v>
      </c>
      <c r="E51" s="52">
        <f>'3 YY B GRUBU'!D51</f>
        <v>0</v>
      </c>
      <c r="F51" s="327" t="s">
        <v>112</v>
      </c>
      <c r="G51" s="328" t="s">
        <v>112</v>
      </c>
      <c r="H51" s="14">
        <f>'7 YY A GRUBU'!D49</f>
        <v>0</v>
      </c>
      <c r="I51" s="187">
        <f>'7 YY B GRUBU'!D51</f>
        <v>0</v>
      </c>
      <c r="J51" s="164"/>
      <c r="K51" s="164"/>
      <c r="L51" s="164"/>
      <c r="M51" s="165"/>
      <c r="N51" s="161"/>
      <c r="O51" s="161"/>
      <c r="P51" s="161"/>
      <c r="Q51" s="161"/>
      <c r="R51" s="161"/>
      <c r="S51" s="161"/>
      <c r="T51" s="161"/>
      <c r="U51" s="161"/>
      <c r="V51" s="161"/>
      <c r="W51" s="161"/>
    </row>
    <row r="52" spans="1:23" s="160" customFormat="1" ht="15.75" thickBot="1" x14ac:dyDescent="0.3">
      <c r="A52" s="235"/>
      <c r="B52" s="236"/>
      <c r="C52" s="237"/>
      <c r="D52" s="236"/>
      <c r="E52" s="237"/>
      <c r="F52" s="331"/>
      <c r="G52" s="332"/>
      <c r="H52" s="238"/>
      <c r="I52" s="239"/>
      <c r="J52" s="169"/>
      <c r="K52" s="169"/>
      <c r="L52" s="169"/>
      <c r="M52" s="170"/>
      <c r="N52" s="161"/>
      <c r="O52" s="161"/>
      <c r="P52" s="161"/>
      <c r="Q52" s="161"/>
      <c r="R52" s="161"/>
      <c r="S52" s="161"/>
      <c r="T52" s="161"/>
      <c r="U52" s="161"/>
      <c r="V52" s="161"/>
      <c r="W52" s="161"/>
    </row>
    <row r="53" spans="1:23" ht="15.75" thickTop="1" x14ac:dyDescent="0.25">
      <c r="A53" s="31"/>
      <c r="B53" s="148"/>
      <c r="I53" s="148"/>
      <c r="J53" s="41"/>
      <c r="K53" s="41"/>
      <c r="L53" s="41"/>
    </row>
    <row r="54" spans="1:23" x14ac:dyDescent="0.25">
      <c r="A54" s="31"/>
      <c r="B54" s="148"/>
      <c r="I54" s="148"/>
      <c r="J54" s="31"/>
      <c r="K54" s="31"/>
      <c r="L54" s="31"/>
    </row>
    <row r="55" spans="1:23" x14ac:dyDescent="0.25">
      <c r="A55" s="31"/>
      <c r="B55" s="148"/>
      <c r="I55" s="148"/>
      <c r="J55" s="31"/>
      <c r="K55" s="31"/>
      <c r="L55" s="31"/>
    </row>
    <row r="56" spans="1:23" x14ac:dyDescent="0.25">
      <c r="A56" s="31"/>
      <c r="B56" s="148"/>
      <c r="I56" s="148"/>
      <c r="J56" s="31"/>
      <c r="K56" s="31"/>
      <c r="L56" s="31"/>
    </row>
    <row r="57" spans="1:23" ht="45" x14ac:dyDescent="0.25">
      <c r="A57" s="31"/>
      <c r="B57" s="246" t="s">
        <v>98</v>
      </c>
      <c r="I57" s="148"/>
      <c r="J57" s="31"/>
      <c r="K57" s="31"/>
      <c r="L57" s="31"/>
    </row>
    <row r="58" spans="1:23" x14ac:dyDescent="0.25">
      <c r="A58" s="31"/>
      <c r="B58" s="148"/>
      <c r="I58" s="148"/>
      <c r="J58" s="31"/>
      <c r="K58" s="31"/>
      <c r="L58" s="31"/>
    </row>
    <row r="59" spans="1:23" x14ac:dyDescent="0.25">
      <c r="A59" s="31"/>
      <c r="B59" s="148"/>
      <c r="I59" s="148"/>
      <c r="J59" s="31"/>
      <c r="K59" s="31"/>
      <c r="L59" s="31"/>
    </row>
    <row r="60" spans="1:23" x14ac:dyDescent="0.25">
      <c r="A60" s="31"/>
      <c r="B60" s="148"/>
      <c r="I60" s="148"/>
      <c r="J60" s="31"/>
      <c r="K60" s="31"/>
      <c r="L60" s="31"/>
    </row>
    <row r="61" spans="1:23" x14ac:dyDescent="0.25">
      <c r="A61" s="31"/>
      <c r="B61" s="148"/>
      <c r="I61" s="148"/>
      <c r="J61" s="31"/>
      <c r="K61" s="31"/>
      <c r="L61" s="31"/>
    </row>
    <row r="62" spans="1:23" x14ac:dyDescent="0.25">
      <c r="A62" s="31"/>
      <c r="B62" s="148"/>
      <c r="I62" s="148"/>
      <c r="J62" s="31"/>
      <c r="K62" s="31"/>
      <c r="L62" s="31"/>
    </row>
    <row r="63" spans="1:23" x14ac:dyDescent="0.25">
      <c r="A63" s="31"/>
      <c r="B63" s="148"/>
      <c r="I63" s="148"/>
      <c r="J63" s="31"/>
      <c r="K63" s="31"/>
      <c r="L63" s="31"/>
    </row>
    <row r="64" spans="1:23" x14ac:dyDescent="0.25">
      <c r="A64" s="31"/>
      <c r="B64" s="148"/>
      <c r="I64" s="148"/>
      <c r="J64" s="31"/>
      <c r="K64" s="31"/>
      <c r="L64" s="31"/>
    </row>
    <row r="65" spans="1:12" x14ac:dyDescent="0.25">
      <c r="A65" s="31"/>
      <c r="B65" s="148"/>
      <c r="I65" s="148"/>
      <c r="J65" s="31"/>
      <c r="K65" s="31"/>
      <c r="L65" s="31"/>
    </row>
    <row r="66" spans="1:12" x14ac:dyDescent="0.25">
      <c r="A66" s="31"/>
      <c r="B66" s="148"/>
      <c r="I66" s="148"/>
      <c r="J66" s="31"/>
      <c r="K66" s="31"/>
      <c r="L66" s="31"/>
    </row>
    <row r="67" spans="1:12" x14ac:dyDescent="0.25">
      <c r="A67" s="31"/>
      <c r="B67" s="148"/>
      <c r="I67" s="148"/>
      <c r="J67" s="31"/>
      <c r="K67" s="31"/>
      <c r="L67" s="31"/>
    </row>
    <row r="68" spans="1:12" x14ac:dyDescent="0.25">
      <c r="A68" s="31"/>
      <c r="B68" s="148"/>
      <c r="I68" s="148"/>
      <c r="J68" s="31"/>
      <c r="K68" s="31"/>
      <c r="L68" s="31"/>
    </row>
    <row r="69" spans="1:12" x14ac:dyDescent="0.25">
      <c r="A69" s="31"/>
      <c r="B69" s="148"/>
      <c r="I69" s="148"/>
      <c r="J69" s="31"/>
      <c r="K69" s="31"/>
      <c r="L69" s="31"/>
    </row>
    <row r="70" spans="1:12" x14ac:dyDescent="0.25">
      <c r="A70" s="31"/>
      <c r="B70" s="148"/>
      <c r="I70" s="148"/>
      <c r="J70" s="31"/>
      <c r="K70" s="31"/>
      <c r="L70" s="31"/>
    </row>
    <row r="71" spans="1:12" x14ac:dyDescent="0.25">
      <c r="A71" s="31"/>
      <c r="B71" s="148"/>
      <c r="I71" s="148"/>
      <c r="J71" s="31"/>
      <c r="K71" s="31"/>
      <c r="L71" s="31"/>
    </row>
    <row r="72" spans="1:12" x14ac:dyDescent="0.25">
      <c r="A72" s="31"/>
      <c r="B72" s="148"/>
      <c r="I72" s="148"/>
      <c r="J72" s="31"/>
      <c r="K72" s="31"/>
      <c r="L72" s="31"/>
    </row>
  </sheetData>
  <mergeCells count="3">
    <mergeCell ref="B1:G1"/>
    <mergeCell ref="B2:G2"/>
    <mergeCell ref="B3:G3"/>
  </mergeCells>
  <pageMargins left="0.75" right="0.75" top="1" bottom="1" header="0.3" footer="0.3"/>
  <pageSetup paperSize="9" scale="41" orientation="landscape" horizontalDpi="4294967295" verticalDpi="4294967295" r:id="rId1"/>
  <headerFooter alignWithMargins="0"/>
  <colBreaks count="1" manualBreakCount="1">
    <brk id="1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opLeftCell="A4" workbookViewId="0">
      <pane xSplit="1" topLeftCell="B1" activePane="topRight" state="frozen"/>
      <selection pane="topRight" activeCell="E34" sqref="E34"/>
    </sheetView>
  </sheetViews>
  <sheetFormatPr defaultColWidth="13" defaultRowHeight="15" x14ac:dyDescent="0.25"/>
  <cols>
    <col min="1" max="1" width="13" style="23"/>
    <col min="2" max="2" width="25.85546875" style="156" customWidth="1"/>
    <col min="3" max="8" width="25.85546875" style="152" customWidth="1"/>
    <col min="9" max="9" width="25.85546875" style="153" customWidth="1"/>
    <col min="10" max="12" width="13" style="23"/>
    <col min="13" max="16384" width="13" style="1"/>
  </cols>
  <sheetData>
    <row r="1" spans="1:14" ht="15.75" thickTop="1" x14ac:dyDescent="0.25">
      <c r="A1" s="183"/>
      <c r="B1" s="446" t="s">
        <v>0</v>
      </c>
      <c r="C1" s="447"/>
      <c r="D1" s="447"/>
      <c r="E1" s="447"/>
      <c r="F1" s="447"/>
      <c r="G1" s="447"/>
      <c r="H1" s="184"/>
      <c r="I1" s="185"/>
    </row>
    <row r="2" spans="1:14" x14ac:dyDescent="0.25">
      <c r="A2" s="186"/>
      <c r="B2" s="443" t="s">
        <v>74</v>
      </c>
      <c r="C2" s="418"/>
      <c r="D2" s="418"/>
      <c r="E2" s="418"/>
      <c r="F2" s="418"/>
      <c r="G2" s="418"/>
      <c r="H2" s="14"/>
      <c r="I2" s="187"/>
    </row>
    <row r="3" spans="1:14" ht="15.75" thickBot="1" x14ac:dyDescent="0.3">
      <c r="A3" s="186"/>
      <c r="B3" s="443" t="s">
        <v>18</v>
      </c>
      <c r="C3" s="418"/>
      <c r="D3" s="418"/>
      <c r="E3" s="418"/>
      <c r="F3" s="418"/>
      <c r="G3" s="418"/>
      <c r="H3" s="14"/>
      <c r="I3" s="187"/>
    </row>
    <row r="4" spans="1:14" ht="15.75" thickBot="1" x14ac:dyDescent="0.3">
      <c r="A4" s="186"/>
      <c r="B4" s="212" t="str">
        <f>Pazartesi!B4</f>
        <v>1. Yarıyıl - A Grubu</v>
      </c>
      <c r="C4" s="213" t="str">
        <f>Pazartesi!C4</f>
        <v>1. Yarıyıl - B Grubu</v>
      </c>
      <c r="D4" s="212" t="str">
        <f>Pazartesi!D4</f>
        <v>3. Yarıyıl - A Grubu</v>
      </c>
      <c r="E4" s="213" t="str">
        <f>Pazartesi!E4</f>
        <v>3. Yarıyıl - B Grubu</v>
      </c>
      <c r="F4" s="212" t="str">
        <f>Pazartesi!F4</f>
        <v>5. Yarıyıl - A Grubu</v>
      </c>
      <c r="G4" s="213" t="str">
        <f>Pazartesi!G4</f>
        <v>5. Yarıyıl - B Grubu</v>
      </c>
      <c r="H4" s="214" t="str">
        <f>Pazartesi!H4</f>
        <v>7. Yarıyıl - A Grubu</v>
      </c>
      <c r="I4" s="215" t="str">
        <f>Pazartesi!I4</f>
        <v>7. Yarıyıl - B Grubu</v>
      </c>
      <c r="J4" s="35" t="s">
        <v>7</v>
      </c>
      <c r="K4" s="35" t="s">
        <v>25</v>
      </c>
      <c r="L4" s="35" t="s">
        <v>23</v>
      </c>
      <c r="M4" s="36" t="s">
        <v>24</v>
      </c>
      <c r="N4" s="23"/>
    </row>
    <row r="5" spans="1:14" x14ac:dyDescent="0.25">
      <c r="A5" s="240"/>
      <c r="B5" s="217">
        <f>'1 YY A grubu'!E5</f>
        <v>0</v>
      </c>
      <c r="C5" s="259" t="str">
        <f>'1 YY B grubu'!E5</f>
        <v>İktisada Giriş II</v>
      </c>
      <c r="D5" s="217">
        <f>'3 YY A GRUBU'!E5</f>
        <v>0</v>
      </c>
      <c r="E5" s="218">
        <f>'3 YY B GRUBU'!E5</f>
        <v>0</v>
      </c>
      <c r="F5" s="217">
        <f>'5 YY A GRUBU'!E5</f>
        <v>0</v>
      </c>
      <c r="G5" s="218">
        <f>'5 YY B GRUBU'!E5</f>
        <v>0</v>
      </c>
      <c r="H5" s="219">
        <f>'7 YY A GRUBU'!E5</f>
        <v>0</v>
      </c>
      <c r="I5" s="220">
        <f>'7 YY B GRUBU'!E5</f>
        <v>0</v>
      </c>
      <c r="J5" s="31"/>
      <c r="K5" s="31"/>
      <c r="L5" s="31"/>
      <c r="M5" s="37"/>
      <c r="N5" s="23"/>
    </row>
    <row r="6" spans="1:14" x14ac:dyDescent="0.25">
      <c r="A6" s="186">
        <v>8</v>
      </c>
      <c r="B6" s="51">
        <f>'1 YY A grubu'!E6</f>
        <v>0</v>
      </c>
      <c r="C6" s="260" t="str">
        <f>'1 YY B grubu'!E6</f>
        <v>Prof..Dr.Gülden Ülgen</v>
      </c>
      <c r="D6" s="51">
        <f>'3 YY A GRUBU'!E6</f>
        <v>0</v>
      </c>
      <c r="E6" s="52">
        <f>'3 YY B GRUBU'!E6</f>
        <v>0</v>
      </c>
      <c r="F6" s="51">
        <f>'5 YY A GRUBU'!E6</f>
        <v>0</v>
      </c>
      <c r="G6" s="52">
        <f>'5 YY B GRUBU'!E6</f>
        <v>0</v>
      </c>
      <c r="H6" s="14">
        <f>'7 YY A GRUBU'!E6</f>
        <v>0</v>
      </c>
      <c r="I6" s="187">
        <f>'7 YY B GRUBU'!E6</f>
        <v>0</v>
      </c>
      <c r="J6" s="31"/>
      <c r="K6" s="31"/>
      <c r="L6" s="31"/>
      <c r="M6" s="37"/>
      <c r="N6" s="23"/>
    </row>
    <row r="7" spans="1:14" x14ac:dyDescent="0.25">
      <c r="A7" s="186"/>
      <c r="B7" s="51">
        <f>'1 YY A grubu'!E7</f>
        <v>0</v>
      </c>
      <c r="C7" s="260">
        <f>'1 YY B grubu'!E7</f>
        <v>0</v>
      </c>
      <c r="D7" s="51">
        <f>'3 YY A GRUBU'!E7</f>
        <v>0</v>
      </c>
      <c r="E7" s="52">
        <f>'3 YY B GRUBU'!E7</f>
        <v>0</v>
      </c>
      <c r="F7" s="51">
        <f>'5 YY A GRUBU'!E7</f>
        <v>0</v>
      </c>
      <c r="G7" s="52">
        <f>'5 YY B GRUBU'!E7</f>
        <v>0</v>
      </c>
      <c r="H7" s="14">
        <f>'7 YY A GRUBU'!E7</f>
        <v>0</v>
      </c>
      <c r="I7" s="187">
        <f>'7 YY B GRUBU'!E7</f>
        <v>0</v>
      </c>
      <c r="J7" s="31"/>
      <c r="K7" s="31"/>
      <c r="L7" s="31"/>
      <c r="M7" s="37"/>
      <c r="N7" s="23"/>
    </row>
    <row r="8" spans="1:14" ht="15.75" thickBot="1" x14ac:dyDescent="0.3">
      <c r="A8" s="186"/>
      <c r="B8" s="51"/>
      <c r="C8" s="292" t="s">
        <v>25</v>
      </c>
      <c r="D8" s="51"/>
      <c r="E8" s="52"/>
      <c r="F8" s="51"/>
      <c r="G8" s="52"/>
      <c r="H8" s="14"/>
      <c r="I8" s="187"/>
      <c r="J8" s="31"/>
      <c r="K8" s="31"/>
      <c r="L8" s="31"/>
      <c r="M8" s="37"/>
      <c r="N8" s="23"/>
    </row>
    <row r="9" spans="1:14" x14ac:dyDescent="0.25">
      <c r="A9" s="240"/>
      <c r="B9" s="51">
        <f>'1 YY A grubu'!E9</f>
        <v>0</v>
      </c>
      <c r="C9" s="260" t="str">
        <f>'1 YY B grubu'!E9</f>
        <v>İktisada Giriş II</v>
      </c>
      <c r="D9" s="51">
        <f>'3 YY A GRUBU'!E9</f>
        <v>0</v>
      </c>
      <c r="E9" s="256" t="str">
        <f>'3 YY B GRUBU'!E9</f>
        <v xml:space="preserve">Kantitatif İktisat I </v>
      </c>
      <c r="F9" s="51">
        <f>'5 YY A GRUBU'!E9</f>
        <v>0</v>
      </c>
      <c r="G9" s="270" t="str">
        <f>'5 YY B GRUBU'!E9</f>
        <v>Maliye Politikası</v>
      </c>
      <c r="H9" s="251">
        <f>'7 YY A GRUBU'!E9</f>
        <v>0</v>
      </c>
      <c r="I9" s="187">
        <f>'7 YY B GRUBU'!E9</f>
        <v>0</v>
      </c>
      <c r="J9" s="31"/>
      <c r="K9" s="31"/>
      <c r="L9" s="31"/>
      <c r="M9" s="37"/>
      <c r="N9" s="38"/>
    </row>
    <row r="10" spans="1:14" ht="25.5" x14ac:dyDescent="0.25">
      <c r="A10" s="186">
        <v>9</v>
      </c>
      <c r="B10" s="51">
        <f>'1 YY A grubu'!E10</f>
        <v>0</v>
      </c>
      <c r="C10" s="260" t="str">
        <f>'1 YY B grubu'!E10</f>
        <v>Prof..Dr.Gülden Ülgen</v>
      </c>
      <c r="D10" s="51">
        <f>'3 YY A GRUBU'!E10</f>
        <v>0</v>
      </c>
      <c r="E10" s="257" t="str">
        <f>'3 YY B GRUBU'!E10</f>
        <v>Doç. Dr. Burcu KIRAN BAYGIN</v>
      </c>
      <c r="F10" s="51">
        <f>'5 YY A GRUBU'!E10</f>
        <v>0</v>
      </c>
      <c r="G10" s="272" t="str">
        <f>'5 YY B GRUBU'!E10</f>
        <v>Dr. Öğr. Üyesi Çağrı Çarıkçı</v>
      </c>
      <c r="H10" s="252">
        <f>'7 YY A GRUBU'!E10</f>
        <v>0</v>
      </c>
      <c r="I10" s="187">
        <f>'7 YY B GRUBU'!E10</f>
        <v>0</v>
      </c>
      <c r="J10" s="31"/>
      <c r="K10" s="31"/>
      <c r="L10" s="31"/>
      <c r="M10" s="37"/>
      <c r="N10" s="70"/>
    </row>
    <row r="11" spans="1:14" x14ac:dyDescent="0.25">
      <c r="A11" s="186"/>
      <c r="B11" s="51">
        <f>'1 YY A grubu'!E11</f>
        <v>0</v>
      </c>
      <c r="C11" s="260">
        <f>'1 YY B grubu'!E11</f>
        <v>0</v>
      </c>
      <c r="D11" s="51">
        <f>'3 YY A GRUBU'!E11</f>
        <v>0</v>
      </c>
      <c r="E11" s="257">
        <f>'3 YY B GRUBU'!E11</f>
        <v>0</v>
      </c>
      <c r="F11" s="51">
        <f>'5 YY A GRUBU'!E11</f>
        <v>0</v>
      </c>
      <c r="G11" s="272">
        <f>'5 YY B GRUBU'!E11</f>
        <v>0</v>
      </c>
      <c r="H11" s="252">
        <f>'7 YY A GRUBU'!E11</f>
        <v>0</v>
      </c>
      <c r="I11" s="187">
        <f>'7 YY B GRUBU'!E11</f>
        <v>0</v>
      </c>
      <c r="J11" s="31"/>
      <c r="K11" s="31"/>
      <c r="L11" s="31"/>
      <c r="M11" s="37"/>
      <c r="N11" s="70"/>
    </row>
    <row r="12" spans="1:14" ht="15.75" thickBot="1" x14ac:dyDescent="0.3">
      <c r="A12" s="186"/>
      <c r="B12" s="51"/>
      <c r="C12" s="293" t="s">
        <v>25</v>
      </c>
      <c r="D12" s="51"/>
      <c r="E12" s="257" t="s">
        <v>24</v>
      </c>
      <c r="F12" s="51"/>
      <c r="G12" s="272" t="s">
        <v>110</v>
      </c>
      <c r="H12" s="252" t="s">
        <v>23</v>
      </c>
      <c r="I12" s="187"/>
      <c r="J12" s="31"/>
      <c r="K12" s="31"/>
      <c r="L12" s="31"/>
      <c r="M12" s="37"/>
      <c r="N12" s="71"/>
    </row>
    <row r="13" spans="1:14" x14ac:dyDescent="0.25">
      <c r="A13" s="240"/>
      <c r="B13" s="262" t="str">
        <f>'1 YY A grubu'!E13</f>
        <v>İktisada Giriş I</v>
      </c>
      <c r="C13" s="294" t="str">
        <f>'1 YY B grubu'!E13</f>
        <v>Matematik I</v>
      </c>
      <c r="D13" s="271" t="s">
        <v>107</v>
      </c>
      <c r="E13" s="257" t="str">
        <f>'3 YY B GRUBU'!E13</f>
        <v xml:space="preserve">Kantitatif İktisat I </v>
      </c>
      <c r="F13" s="269" t="str">
        <f>'5 YY A GRUBU'!E13</f>
        <v>Ekonometri</v>
      </c>
      <c r="G13" s="272" t="str">
        <f>'5 YY B GRUBU'!E13</f>
        <v>Maliye Politikası</v>
      </c>
      <c r="H13" s="252" t="str">
        <f>'7 YY A GRUBU'!E13</f>
        <v>Uluslararası Para ve Finans</v>
      </c>
      <c r="I13" s="187">
        <f>'7 YY B GRUBU'!E13</f>
        <v>0</v>
      </c>
      <c r="J13" s="31"/>
      <c r="K13" s="31"/>
      <c r="L13" s="31"/>
      <c r="M13" s="37"/>
      <c r="N13" s="38"/>
    </row>
    <row r="14" spans="1:14" ht="25.5" x14ac:dyDescent="0.25">
      <c r="A14" s="186">
        <v>10</v>
      </c>
      <c r="B14" s="263" t="str">
        <f>'1 YY A grubu'!E14</f>
        <v>Prof. Dr. Aziz Burak Atamtürk</v>
      </c>
      <c r="C14" s="283" t="str">
        <f>'1 YY B grubu'!E14</f>
        <v>Doç. Dr. Deniz Giz</v>
      </c>
      <c r="D14" s="271" t="s">
        <v>78</v>
      </c>
      <c r="E14" s="257" t="str">
        <f>'3 YY B GRUBU'!E14</f>
        <v>Doç. Dr. Burcu KIRAN BAYGIN</v>
      </c>
      <c r="F14" s="271" t="str">
        <f>'5 YY A GRUBU'!E14</f>
        <v>Prof. Dr. Kutluk Kağan SÜMER</v>
      </c>
      <c r="G14" s="272" t="str">
        <f>'5 YY B GRUBU'!E14</f>
        <v>Dr. Öğr. Üyesi Çağrı Çarıkçı</v>
      </c>
      <c r="H14" s="252" t="str">
        <f>'7 YY A GRUBU'!E14</f>
        <v>Doç. Dr. Barış Kablamacı</v>
      </c>
      <c r="I14" s="187">
        <f>'7 YY B GRUBU'!E14</f>
        <v>0</v>
      </c>
      <c r="J14" s="31"/>
      <c r="K14" s="31"/>
      <c r="L14" s="31"/>
      <c r="M14" s="37"/>
      <c r="N14" s="70"/>
    </row>
    <row r="15" spans="1:14" x14ac:dyDescent="0.25">
      <c r="A15" s="186"/>
      <c r="B15" s="263">
        <f>'1 YY A grubu'!E15</f>
        <v>0</v>
      </c>
      <c r="C15" s="283">
        <f>'1 YY B grubu'!E15</f>
        <v>0</v>
      </c>
      <c r="D15" s="271">
        <f>'3 YY A GRUBU'!E15</f>
        <v>0</v>
      </c>
      <c r="E15" s="257">
        <f>'3 YY B GRUBU'!E15</f>
        <v>0</v>
      </c>
      <c r="F15" s="271">
        <f>'5 YY A GRUBU'!E15</f>
        <v>0</v>
      </c>
      <c r="G15" s="272">
        <f>'5 YY B GRUBU'!E15</f>
        <v>0</v>
      </c>
      <c r="H15" s="252" t="e">
        <f>'7 YY A GRUBU'!#REF!</f>
        <v>#REF!</v>
      </c>
      <c r="I15" s="187">
        <f>'7 YY B GRUBU'!E15</f>
        <v>0</v>
      </c>
      <c r="J15" s="31"/>
      <c r="K15" s="31"/>
      <c r="L15" s="31"/>
      <c r="M15" s="37"/>
      <c r="N15" s="70"/>
    </row>
    <row r="16" spans="1:14" ht="15.75" thickBot="1" x14ac:dyDescent="0.3">
      <c r="A16" s="241"/>
      <c r="B16" s="263" t="s">
        <v>25</v>
      </c>
      <c r="C16" s="283" t="s">
        <v>7</v>
      </c>
      <c r="D16" s="271" t="s">
        <v>108</v>
      </c>
      <c r="E16" s="257" t="s">
        <v>24</v>
      </c>
      <c r="F16" s="271" t="s">
        <v>100</v>
      </c>
      <c r="G16" s="274" t="s">
        <v>110</v>
      </c>
      <c r="H16" s="252" t="s">
        <v>23</v>
      </c>
      <c r="I16" s="187"/>
      <c r="J16" s="31"/>
      <c r="K16" s="31"/>
      <c r="L16" s="31"/>
      <c r="M16" s="37"/>
      <c r="N16" s="71"/>
    </row>
    <row r="17" spans="1:14" x14ac:dyDescent="0.25">
      <c r="A17" s="186"/>
      <c r="B17" s="263" t="str">
        <f>'1 YY A grubu'!E17</f>
        <v>İktisada Giriş I</v>
      </c>
      <c r="C17" s="283" t="str">
        <f>'1 YY B grubu'!E17</f>
        <v>Matematik I</v>
      </c>
      <c r="D17" s="271" t="s">
        <v>107</v>
      </c>
      <c r="E17" s="257" t="str">
        <f>'3 YY B GRUBU'!E17</f>
        <v xml:space="preserve">Kantitatif İktisat I </v>
      </c>
      <c r="F17" s="271" t="str">
        <f>'5 YY A GRUBU'!E17</f>
        <v>Ekonometri</v>
      </c>
      <c r="G17" s="52">
        <f>'5 YY B GRUBU'!E17</f>
        <v>0</v>
      </c>
      <c r="H17" s="252" t="str">
        <f>'7 YY A GRUBU'!E16</f>
        <v>Uluslararası Para ve Finans</v>
      </c>
      <c r="I17" s="187">
        <f>'7 YY B GRUBU'!E17</f>
        <v>0</v>
      </c>
      <c r="J17" s="31"/>
      <c r="K17" s="31"/>
      <c r="L17" s="31"/>
      <c r="M17" s="37"/>
      <c r="N17" s="38"/>
    </row>
    <row r="18" spans="1:14" ht="25.5" x14ac:dyDescent="0.25">
      <c r="A18" s="186">
        <v>11</v>
      </c>
      <c r="B18" s="263" t="str">
        <f>'1 YY A grubu'!E18</f>
        <v>Prof. Dr. Aziz Burak Atamtürk</v>
      </c>
      <c r="C18" s="283" t="str">
        <f>'1 YY B grubu'!E18</f>
        <v>Doç. Dr. Deniz Giz</v>
      </c>
      <c r="D18" s="271" t="s">
        <v>78</v>
      </c>
      <c r="E18" s="257" t="str">
        <f>'3 YY B GRUBU'!E18</f>
        <v>Doç. Dr. Burcu KIRAN BAYGIN</v>
      </c>
      <c r="F18" s="271" t="str">
        <f>'5 YY A GRUBU'!E18</f>
        <v>Prof. Dr. Kutluk Kağan SÜMER</v>
      </c>
      <c r="G18" s="52">
        <f>'5 YY B GRUBU'!E18</f>
        <v>0</v>
      </c>
      <c r="H18" s="252" t="str">
        <f>'7 YY A GRUBU'!E17</f>
        <v>Doç. Dr. Barış Kablamacı</v>
      </c>
      <c r="I18" s="187">
        <f>'7 YY B GRUBU'!E18</f>
        <v>0</v>
      </c>
      <c r="J18" s="31"/>
      <c r="K18" s="31"/>
      <c r="L18" s="31"/>
      <c r="M18" s="37"/>
      <c r="N18" s="70"/>
    </row>
    <row r="19" spans="1:14" x14ac:dyDescent="0.25">
      <c r="A19" s="186"/>
      <c r="B19" s="263" t="e">
        <f>'1 YY A grubu'!#REF!</f>
        <v>#REF!</v>
      </c>
      <c r="C19" s="283">
        <f>'1 YY B grubu'!E19</f>
        <v>0</v>
      </c>
      <c r="D19" s="271">
        <f>'3 YY A GRUBU'!E19</f>
        <v>0</v>
      </c>
      <c r="E19" s="257">
        <f>'3 YY B GRUBU'!E19</f>
        <v>0</v>
      </c>
      <c r="F19" s="271">
        <f>'5 YY A GRUBU'!E19</f>
        <v>0</v>
      </c>
      <c r="G19" s="52">
        <f>'5 YY B GRUBU'!E19</f>
        <v>0</v>
      </c>
      <c r="H19" s="252" t="e">
        <f>'7 YY A GRUBU'!#REF!</f>
        <v>#REF!</v>
      </c>
      <c r="I19" s="187">
        <f>'7 YY B GRUBU'!E19</f>
        <v>0</v>
      </c>
      <c r="J19" s="31"/>
      <c r="K19" s="31"/>
      <c r="L19" s="31"/>
      <c r="M19" s="37"/>
      <c r="N19" s="70"/>
    </row>
    <row r="20" spans="1:14" ht="15.75" thickBot="1" x14ac:dyDescent="0.3">
      <c r="A20" s="186"/>
      <c r="B20" s="285" t="s">
        <v>25</v>
      </c>
      <c r="C20" s="283" t="s">
        <v>7</v>
      </c>
      <c r="D20" s="271" t="s">
        <v>108</v>
      </c>
      <c r="E20" s="258" t="s">
        <v>24</v>
      </c>
      <c r="F20" s="273" t="s">
        <v>100</v>
      </c>
      <c r="G20" s="52"/>
      <c r="H20" s="252" t="s">
        <v>23</v>
      </c>
      <c r="I20" s="187"/>
      <c r="J20" s="31"/>
      <c r="K20" s="31"/>
      <c r="L20" s="31"/>
      <c r="M20" s="37"/>
      <c r="N20" s="71"/>
    </row>
    <row r="21" spans="1:14" x14ac:dyDescent="0.25">
      <c r="A21" s="240"/>
      <c r="B21" s="51">
        <f>'1 YY A grubu'!E20</f>
        <v>0</v>
      </c>
      <c r="C21" s="283" t="str">
        <f>'1 YY B grubu'!E21</f>
        <v>Matematik I</v>
      </c>
      <c r="E21" s="259" t="str">
        <f>'3 YY B GRUBU'!E21</f>
        <v>İstatistik I</v>
      </c>
      <c r="F21" s="269" t="str">
        <f>'5 YY A GRUBU'!E21</f>
        <v>Para Teorisi ve Politikası</v>
      </c>
      <c r="G21" s="270" t="str">
        <f>'5 YY B GRUBU'!E21</f>
        <v>Ekonometri</v>
      </c>
      <c r="H21" s="252" t="str">
        <f>'7 YY A GRUBU'!E19</f>
        <v>Uluslararası Para ve Finans</v>
      </c>
      <c r="I21" s="296">
        <f>'7 YY B GRUBU'!E21</f>
        <v>0</v>
      </c>
      <c r="J21" s="31"/>
      <c r="K21" s="31"/>
      <c r="L21" s="31"/>
      <c r="M21" s="37"/>
      <c r="N21" s="38"/>
    </row>
    <row r="22" spans="1:14" ht="25.5" x14ac:dyDescent="0.25">
      <c r="A22" s="186">
        <v>12</v>
      </c>
      <c r="B22" s="51">
        <f>'1 YY A grubu'!E21</f>
        <v>0</v>
      </c>
      <c r="C22" s="283" t="str">
        <f>'1 YY B grubu'!E22</f>
        <v>Doç. Dr. Deniz Giz</v>
      </c>
      <c r="E22" s="260" t="str">
        <f>'3 YY B GRUBU'!E22</f>
        <v xml:space="preserve">Dr. Öğr. Üyesi  Leyla İşbilen Yücel </v>
      </c>
      <c r="F22" s="271" t="str">
        <f>'5 YY A GRUBU'!E22</f>
        <v>Doç.Dr. Murat Birdal</v>
      </c>
      <c r="G22" s="272" t="str">
        <f>'5 YY B GRUBU'!E22</f>
        <v>Prof. Dr. Kutluk Kağan Sümer</v>
      </c>
      <c r="H22" s="252" t="str">
        <f>'7 YY A GRUBU'!E20</f>
        <v>Doç. Dr. Barış Kablamacı</v>
      </c>
      <c r="I22" s="289">
        <f>'7 YY B GRUBU'!E22</f>
        <v>0</v>
      </c>
      <c r="J22" s="31"/>
      <c r="K22" s="31"/>
      <c r="L22" s="31"/>
      <c r="M22" s="37"/>
      <c r="N22" s="70"/>
    </row>
    <row r="23" spans="1:14" x14ac:dyDescent="0.25">
      <c r="A23" s="186"/>
      <c r="B23" s="51" t="e">
        <f>'1 YY A grubu'!#REF!</f>
        <v>#REF!</v>
      </c>
      <c r="C23" s="283" t="e">
        <f>'1 YY B grubu'!#REF!</f>
        <v>#REF!</v>
      </c>
      <c r="E23" s="260">
        <f>'3 YY B GRUBU'!E23</f>
        <v>0</v>
      </c>
      <c r="F23" s="271">
        <f>'5 YY A GRUBU'!E23</f>
        <v>0</v>
      </c>
      <c r="G23" s="272">
        <f>'5 YY B GRUBU'!E23</f>
        <v>0</v>
      </c>
      <c r="H23" s="252">
        <f>'7 YY A GRUBU'!E21</f>
        <v>0</v>
      </c>
      <c r="I23" s="289">
        <f>'7 YY B GRUBU'!E23</f>
        <v>0</v>
      </c>
      <c r="J23" s="31"/>
      <c r="K23" s="31"/>
      <c r="L23" s="31"/>
      <c r="M23" s="37"/>
      <c r="N23" s="70"/>
    </row>
    <row r="24" spans="1:14" ht="15.75" thickBot="1" x14ac:dyDescent="0.3">
      <c r="A24" s="241"/>
      <c r="B24" s="51"/>
      <c r="C24" s="283" t="s">
        <v>7</v>
      </c>
      <c r="E24" s="260" t="s">
        <v>25</v>
      </c>
      <c r="F24" s="271" t="s">
        <v>104</v>
      </c>
      <c r="G24" s="272" t="s">
        <v>100</v>
      </c>
      <c r="H24" s="252" t="s">
        <v>23</v>
      </c>
      <c r="I24" s="290" t="s">
        <v>24</v>
      </c>
      <c r="J24" s="31"/>
      <c r="K24" s="31"/>
      <c r="L24" s="31"/>
      <c r="M24" s="37"/>
      <c r="N24" s="71"/>
    </row>
    <row r="25" spans="1:14" x14ac:dyDescent="0.25">
      <c r="A25" s="240"/>
      <c r="B25" s="51">
        <f>'1 YY A grubu'!E23</f>
        <v>0</v>
      </c>
      <c r="C25" s="283" t="str">
        <f>'1 YY B grubu'!E24</f>
        <v>Matematik I</v>
      </c>
      <c r="E25" s="260" t="str">
        <f>'3 YY B GRUBU'!E25</f>
        <v>İstatistik I</v>
      </c>
      <c r="F25" s="271" t="str">
        <f>'5 YY A GRUBU'!E25</f>
        <v>Para Teorisi ve Politikası</v>
      </c>
      <c r="G25" s="272" t="str">
        <f>'5 YY B GRUBU'!E25</f>
        <v>Ekonometri</v>
      </c>
      <c r="H25" s="251" t="str">
        <f>'7 YY A GRUBU'!E23</f>
        <v>İktisadi Büyüme</v>
      </c>
      <c r="I25" s="187">
        <f>'7 YY B GRUBU'!E25</f>
        <v>0</v>
      </c>
      <c r="J25" s="31"/>
      <c r="K25" s="31"/>
      <c r="L25" s="31"/>
      <c r="M25" s="37"/>
      <c r="N25" s="38"/>
    </row>
    <row r="26" spans="1:14" ht="25.5" x14ac:dyDescent="0.25">
      <c r="A26" s="186">
        <v>13</v>
      </c>
      <c r="B26" s="51">
        <f>'1 YY A grubu'!E24</f>
        <v>0</v>
      </c>
      <c r="C26" s="283" t="str">
        <f>'1 YY B grubu'!E25</f>
        <v>Doç. Dr. Deniz Giz</v>
      </c>
      <c r="E26" s="260" t="str">
        <f>'3 YY B GRUBU'!E26</f>
        <v xml:space="preserve">Dr. Öğr. Üyesi Leyla İşbilen Yücel </v>
      </c>
      <c r="F26" s="271" t="str">
        <f>'5 YY A GRUBU'!E26</f>
        <v>Doç.Dr. Murat Birdal</v>
      </c>
      <c r="G26" s="272" t="str">
        <f>'5 YY B GRUBU'!E26</f>
        <v>Prof. Dr. Kutluk Kağan Sümer</v>
      </c>
      <c r="H26" s="252" t="str">
        <f>'7 YY A GRUBU'!E24</f>
        <v>Prof. Dr. Havva Tunç Çelebi</v>
      </c>
      <c r="I26" s="187">
        <f>'7 YY B GRUBU'!E26</f>
        <v>0</v>
      </c>
      <c r="J26" s="31"/>
      <c r="K26" s="31"/>
      <c r="L26" s="31"/>
      <c r="M26" s="37"/>
      <c r="N26" s="70"/>
    </row>
    <row r="27" spans="1:14" x14ac:dyDescent="0.25">
      <c r="A27" s="186"/>
      <c r="B27" s="51">
        <f>'1 YY A grubu'!E25</f>
        <v>0</v>
      </c>
      <c r="C27" s="283">
        <f>'1 YY B grubu'!E26</f>
        <v>0</v>
      </c>
      <c r="E27" s="260">
        <f>'3 YY B GRUBU'!E27</f>
        <v>0</v>
      </c>
      <c r="F27" s="271">
        <f>'5 YY A GRUBU'!E27</f>
        <v>0</v>
      </c>
      <c r="G27" s="272">
        <f>'5 YY B GRUBU'!E27</f>
        <v>0</v>
      </c>
      <c r="H27" s="252">
        <f>'7 YY A GRUBU'!E25</f>
        <v>0</v>
      </c>
      <c r="I27" s="187">
        <f>'7 YY B GRUBU'!E27</f>
        <v>0</v>
      </c>
      <c r="J27" s="31"/>
      <c r="K27" s="31"/>
      <c r="L27" s="31"/>
      <c r="M27" s="37"/>
      <c r="N27" s="70"/>
    </row>
    <row r="28" spans="1:14" ht="15.75" thickBot="1" x14ac:dyDescent="0.3">
      <c r="A28" s="241"/>
      <c r="B28" s="51"/>
      <c r="C28" s="284" t="s">
        <v>7</v>
      </c>
      <c r="E28" s="260" t="s">
        <v>25</v>
      </c>
      <c r="F28" s="271" t="s">
        <v>104</v>
      </c>
      <c r="G28" s="272" t="s">
        <v>100</v>
      </c>
      <c r="H28" s="252" t="s">
        <v>23</v>
      </c>
      <c r="I28" s="187"/>
      <c r="J28" s="31"/>
      <c r="K28" s="31"/>
      <c r="L28" s="31"/>
      <c r="M28" s="37"/>
      <c r="N28" s="71"/>
    </row>
    <row r="29" spans="1:14" x14ac:dyDescent="0.25">
      <c r="A29" s="186"/>
      <c r="B29" s="51">
        <f>'1 YY A grubu'!E27</f>
        <v>0</v>
      </c>
      <c r="C29" s="52">
        <f>'1 YY B grubu'!E28</f>
        <v>0</v>
      </c>
      <c r="D29" s="295" t="str">
        <f>'3 YY A GRUBU'!E29</f>
        <v>Kantitatif İktisat I</v>
      </c>
      <c r="E29" s="260" t="str">
        <f>'3 YY B GRUBU'!E29</f>
        <v>İstatistik I</v>
      </c>
      <c r="F29" s="271" t="str">
        <f>'5 YY A GRUBU'!E29</f>
        <v>Para Teorisi ve Politikası</v>
      </c>
      <c r="G29" s="272" t="str">
        <f>'5 YY B GRUBU'!E29</f>
        <v>Ekonometri</v>
      </c>
      <c r="H29" s="252" t="str">
        <f>'7 YY A GRUBU'!E27</f>
        <v>İktisadi Büyüme</v>
      </c>
      <c r="I29" s="313" t="str">
        <f>'7 YY B GRUBU'!E29</f>
        <v>İktisadi Büyüme</v>
      </c>
      <c r="J29" s="31"/>
      <c r="K29" s="31"/>
      <c r="L29" s="31"/>
      <c r="M29" s="37"/>
      <c r="N29" s="38"/>
    </row>
    <row r="30" spans="1:14" ht="25.5" x14ac:dyDescent="0.25">
      <c r="A30" s="186">
        <v>14</v>
      </c>
      <c r="B30" s="51">
        <f>'1 YY A grubu'!E28</f>
        <v>0</v>
      </c>
      <c r="C30" s="52">
        <f>'1 YY B grubu'!E29</f>
        <v>0</v>
      </c>
      <c r="D30" s="287" t="str">
        <f>'3 YY A GRUBU'!E30</f>
        <v>Doç. Dr. Burcu KIRAN BAYGIN</v>
      </c>
      <c r="E30" s="260" t="str">
        <f>'3 YY B GRUBU'!E30</f>
        <v xml:space="preserve">Dr. Öğr. Üyesi Leyla İşbilen Yücel </v>
      </c>
      <c r="F30" s="271" t="str">
        <f>'5 YY A GRUBU'!E30</f>
        <v>Doç.Dr. Murat Birdal</v>
      </c>
      <c r="G30" s="272" t="str">
        <f>'5 YY B GRUBU'!E30</f>
        <v>Prof. Dr. Kutluk Kağan Sümer</v>
      </c>
      <c r="H30" s="252" t="str">
        <f>'7 YY A GRUBU'!E28</f>
        <v>Prof. Dr. Havva Tunç Çelebi</v>
      </c>
      <c r="I30" s="307" t="str">
        <f>'7 YY B GRUBU'!E30</f>
        <v>Doc.Dr. Emine Tahsin</v>
      </c>
      <c r="J30" s="31"/>
      <c r="K30" s="31"/>
      <c r="L30" s="31"/>
      <c r="M30" s="37"/>
      <c r="N30" s="70"/>
    </row>
    <row r="31" spans="1:14" x14ac:dyDescent="0.25">
      <c r="A31" s="186"/>
      <c r="B31" s="51">
        <f>'1 YY A grubu'!E29</f>
        <v>0</v>
      </c>
      <c r="C31" s="52">
        <f>'1 YY B grubu'!E30</f>
        <v>0</v>
      </c>
      <c r="D31" s="287">
        <f>'3 YY A GRUBU'!E31</f>
        <v>0</v>
      </c>
      <c r="E31" s="260">
        <f>'3 YY B GRUBU'!E31</f>
        <v>0</v>
      </c>
      <c r="F31" s="271">
        <f>'5 YY A GRUBU'!E31</f>
        <v>0</v>
      </c>
      <c r="G31" s="272">
        <f>'5 YY B GRUBU'!E31</f>
        <v>0</v>
      </c>
      <c r="H31" s="252">
        <f>'7 YY A GRUBU'!E29</f>
        <v>0</v>
      </c>
      <c r="I31" s="307">
        <f>'7 YY B GRUBU'!E31</f>
        <v>0</v>
      </c>
      <c r="J31" s="31"/>
      <c r="K31" s="31"/>
      <c r="L31" s="31"/>
      <c r="M31" s="37"/>
      <c r="N31" s="70"/>
    </row>
    <row r="32" spans="1:14" ht="15.75" thickBot="1" x14ac:dyDescent="0.3">
      <c r="A32" s="186"/>
      <c r="B32" s="51"/>
      <c r="C32" s="52"/>
      <c r="D32" s="287" t="s">
        <v>24</v>
      </c>
      <c r="E32" s="261" t="s">
        <v>25</v>
      </c>
      <c r="F32" s="273" t="s">
        <v>104</v>
      </c>
      <c r="G32" s="274" t="s">
        <v>100</v>
      </c>
      <c r="H32" s="252" t="s">
        <v>23</v>
      </c>
      <c r="I32" s="307" t="s">
        <v>109</v>
      </c>
      <c r="J32" s="31"/>
      <c r="K32" s="31"/>
      <c r="L32" s="31"/>
      <c r="M32" s="37"/>
      <c r="N32" s="71"/>
    </row>
    <row r="33" spans="1:14" x14ac:dyDescent="0.25">
      <c r="A33" s="240"/>
      <c r="B33" s="51">
        <f>'1 YY A grubu'!E31</f>
        <v>0</v>
      </c>
      <c r="C33" s="52">
        <f>'1 YY B grubu'!E32</f>
        <v>0</v>
      </c>
      <c r="D33" s="287" t="str">
        <f>'3 YY A GRUBU'!E33</f>
        <v>Kantitatif İktisat I</v>
      </c>
      <c r="E33" s="218"/>
      <c r="F33" s="262" t="str">
        <f>'5 YY A GRUBU'!E33</f>
        <v>Maliye Politikası</v>
      </c>
      <c r="G33" s="52">
        <f>'5 YY B GRUBU'!E33</f>
        <v>0</v>
      </c>
      <c r="H33" s="252" t="str">
        <f>'7 YY A GRUBU'!E31</f>
        <v>İktisadi Büyüme</v>
      </c>
      <c r="I33" s="307" t="str">
        <f>'7 YY B GRUBU'!E33</f>
        <v>İktisadi Büyüme</v>
      </c>
      <c r="J33" s="31"/>
      <c r="K33" s="31"/>
      <c r="L33" s="31"/>
      <c r="M33" s="37"/>
      <c r="N33" s="38"/>
    </row>
    <row r="34" spans="1:14" ht="25.5" x14ac:dyDescent="0.25">
      <c r="A34" s="186">
        <v>15</v>
      </c>
      <c r="B34" s="51">
        <f>'1 YY A grubu'!E32</f>
        <v>0</v>
      </c>
      <c r="C34" s="52">
        <f>'1 YY B grubu'!E33</f>
        <v>0</v>
      </c>
      <c r="D34" s="287" t="str">
        <f>'3 YY A GRUBU'!E34</f>
        <v>Doç. Dr. Burcu KIRAN BAYGIN</v>
      </c>
      <c r="E34" s="199"/>
      <c r="F34" s="263" t="str">
        <f>'5 YY A GRUBU'!E34</f>
        <v>Dr. Öğr. Üyesi Önder Bingöl</v>
      </c>
      <c r="G34" s="52">
        <f>'5 YY B GRUBU'!E34</f>
        <v>0</v>
      </c>
      <c r="H34" s="252" t="str">
        <f>'7 YY A GRUBU'!E32</f>
        <v>Prof. Dr. Havva Tunç Çelebi</v>
      </c>
      <c r="I34" s="307" t="str">
        <f>'7 YY B GRUBU'!E34</f>
        <v>Doc.Dr. Emine Tahsin</v>
      </c>
      <c r="J34" s="31"/>
      <c r="K34" s="31"/>
      <c r="L34" s="31"/>
      <c r="M34" s="37"/>
      <c r="N34" s="70"/>
    </row>
    <row r="35" spans="1:14" x14ac:dyDescent="0.25">
      <c r="A35" s="186"/>
      <c r="B35" s="51" t="e">
        <f>'1 YY A grubu'!#REF!</f>
        <v>#REF!</v>
      </c>
      <c r="C35" s="52" t="e">
        <f>'1 YY B grubu'!#REF!</f>
        <v>#REF!</v>
      </c>
      <c r="D35" s="287">
        <f>'3 YY A GRUBU'!E35</f>
        <v>0</v>
      </c>
      <c r="E35" s="199"/>
      <c r="F35" s="263">
        <f>'5 YY A GRUBU'!E35</f>
        <v>0</v>
      </c>
      <c r="G35" s="52">
        <f>'5 YY B GRUBU'!E35</f>
        <v>0</v>
      </c>
      <c r="H35" s="252">
        <f>'7 YY A GRUBU'!E33</f>
        <v>0</v>
      </c>
      <c r="I35" s="307">
        <f>'7 YY B GRUBU'!E35</f>
        <v>0</v>
      </c>
      <c r="J35" s="31"/>
      <c r="K35" s="31"/>
      <c r="L35" s="31"/>
      <c r="M35" s="37"/>
      <c r="N35" s="70"/>
    </row>
    <row r="36" spans="1:14" ht="15.75" thickBot="1" x14ac:dyDescent="0.3">
      <c r="A36" s="241"/>
      <c r="B36" s="51"/>
      <c r="C36" s="52"/>
      <c r="D36" s="287" t="s">
        <v>24</v>
      </c>
      <c r="E36" s="199"/>
      <c r="F36" s="263" t="s">
        <v>25</v>
      </c>
      <c r="G36" s="52"/>
      <c r="H36" s="252" t="s">
        <v>23</v>
      </c>
      <c r="I36" s="307" t="s">
        <v>109</v>
      </c>
      <c r="J36" s="31"/>
      <c r="K36" s="31"/>
      <c r="L36" s="31"/>
      <c r="M36" s="37"/>
      <c r="N36" s="71"/>
    </row>
    <row r="37" spans="1:14" x14ac:dyDescent="0.25">
      <c r="A37" s="240"/>
      <c r="B37" s="51">
        <f>'1 YY A grubu'!E34</f>
        <v>0</v>
      </c>
      <c r="C37" s="52">
        <f>'1 YY B grubu'!E35</f>
        <v>0</v>
      </c>
      <c r="D37" s="287" t="str">
        <f>'3 YY A GRUBU'!E37</f>
        <v>Kantitatif İktisat I</v>
      </c>
      <c r="E37" s="199"/>
      <c r="F37" s="263" t="str">
        <f>'5 YY A GRUBU'!E37</f>
        <v>Maliye Politikası</v>
      </c>
      <c r="G37" s="52">
        <f>'5 YY B GRUBU'!E37</f>
        <v>0</v>
      </c>
      <c r="H37" s="252">
        <f>'7 YY A GRUBU'!E35</f>
        <v>0</v>
      </c>
      <c r="I37" s="307" t="str">
        <f>'7 YY B GRUBU'!E37</f>
        <v>İktisadi Büyüme</v>
      </c>
      <c r="J37" s="31"/>
      <c r="K37" s="31"/>
      <c r="L37" s="31"/>
      <c r="M37" s="37"/>
      <c r="N37" s="38"/>
    </row>
    <row r="38" spans="1:14" ht="25.5" x14ac:dyDescent="0.25">
      <c r="A38" s="186">
        <v>16</v>
      </c>
      <c r="B38" s="51">
        <f>'1 YY A grubu'!E35</f>
        <v>0</v>
      </c>
      <c r="C38" s="52">
        <f>'1 YY B grubu'!E36</f>
        <v>0</v>
      </c>
      <c r="D38" s="287" t="str">
        <f>'3 YY A GRUBU'!E38</f>
        <v>Doç. Dr. Burcu KIRAN BAYGIN</v>
      </c>
      <c r="E38" s="199"/>
      <c r="F38" s="263" t="str">
        <f>'5 YY A GRUBU'!E38</f>
        <v>Dr. Öğr. Üyesi Önder Bingöl</v>
      </c>
      <c r="G38" s="52">
        <f>'5 YY B GRUBU'!E38</f>
        <v>0</v>
      </c>
      <c r="H38" s="252">
        <f>'7 YY A GRUBU'!E36</f>
        <v>0</v>
      </c>
      <c r="I38" s="307" t="str">
        <f>'7 YY B GRUBU'!E38</f>
        <v>Doc.Dr. Emine Tahsin</v>
      </c>
      <c r="J38" s="31"/>
      <c r="K38" s="31"/>
      <c r="L38" s="31"/>
      <c r="M38" s="37"/>
      <c r="N38" s="70"/>
    </row>
    <row r="39" spans="1:14" x14ac:dyDescent="0.25">
      <c r="A39" s="186"/>
      <c r="B39" s="176" t="e">
        <f>'1 YY A grubu'!#REF!</f>
        <v>#REF!</v>
      </c>
      <c r="C39" s="177" t="e">
        <f>'1 YY B grubu'!#REF!</f>
        <v>#REF!</v>
      </c>
      <c r="D39" s="287">
        <f>'3 YY A GRUBU'!E39</f>
        <v>0</v>
      </c>
      <c r="E39" s="199"/>
      <c r="F39" s="263">
        <f>'5 YY A GRUBU'!E39</f>
        <v>0</v>
      </c>
      <c r="G39" s="52">
        <f>'5 YY B GRUBU'!E39</f>
        <v>0</v>
      </c>
      <c r="H39" s="252">
        <f>'7 YY A GRUBU'!E37</f>
        <v>0</v>
      </c>
      <c r="I39" s="307">
        <f>'7 YY B GRUBU'!E39</f>
        <v>0</v>
      </c>
      <c r="J39" s="31"/>
      <c r="K39" s="31"/>
      <c r="L39" s="31"/>
      <c r="M39" s="37"/>
      <c r="N39" s="70"/>
    </row>
    <row r="40" spans="1:14" ht="15.75" thickBot="1" x14ac:dyDescent="0.3">
      <c r="A40" s="241"/>
      <c r="B40" s="176"/>
      <c r="C40" s="177"/>
      <c r="D40" s="288" t="s">
        <v>24</v>
      </c>
      <c r="E40" s="205"/>
      <c r="F40" s="263" t="s">
        <v>25</v>
      </c>
      <c r="G40" s="52"/>
      <c r="H40" s="252" t="s">
        <v>23</v>
      </c>
      <c r="I40" s="307" t="s">
        <v>109</v>
      </c>
      <c r="J40" s="31"/>
      <c r="K40" s="31"/>
      <c r="L40" s="31"/>
      <c r="M40" s="37"/>
      <c r="N40" s="71"/>
    </row>
    <row r="41" spans="1:14" ht="25.5" x14ac:dyDescent="0.25">
      <c r="A41" s="186"/>
      <c r="B41" s="51" t="str">
        <f>'1 YY A grubu'!E37</f>
        <v>Yabancı Öğrenciler için Türk Dili 1</v>
      </c>
      <c r="C41" s="52" t="str">
        <f>'1 YY B grubu'!E38</f>
        <v>Yabancı Öğrenciler için Türk Dili 1</v>
      </c>
      <c r="D41" s="51">
        <f>'3 YY A GRUBU'!E41</f>
        <v>0</v>
      </c>
      <c r="E41" s="52" t="str">
        <f>'3 YY B GRUBU'!E41</f>
        <v>İktisadi Düşünce Tarihi</v>
      </c>
      <c r="F41" s="263" t="str">
        <f>'5 YY A GRUBU'!E41</f>
        <v>Maliye Politikası</v>
      </c>
      <c r="G41" s="52">
        <f>'5 YY B GRUBU'!E41</f>
        <v>0</v>
      </c>
      <c r="H41" s="14">
        <f>'7 YY A GRUBU'!E39</f>
        <v>0</v>
      </c>
      <c r="I41" s="307">
        <f>'7 YY B GRUBU'!E41</f>
        <v>0</v>
      </c>
      <c r="J41" s="31"/>
      <c r="K41" s="31"/>
      <c r="L41" s="31"/>
      <c r="M41" s="37"/>
      <c r="N41" s="23"/>
    </row>
    <row r="42" spans="1:14" x14ac:dyDescent="0.25">
      <c r="A42" s="186">
        <v>17</v>
      </c>
      <c r="B42" s="51" t="str">
        <f>'1 YY A grubu'!E38</f>
        <v>Uzaktan (Canlı Ders)</v>
      </c>
      <c r="C42" s="52" t="str">
        <f>'1 YY B grubu'!E39</f>
        <v>Uzaktan (Canlı Ders)</v>
      </c>
      <c r="D42" s="51">
        <f>'3 YY A GRUBU'!E42</f>
        <v>0</v>
      </c>
      <c r="E42" s="52" t="str">
        <f>'3 YY B GRUBU'!E42</f>
        <v>Dr. Öğr. Üyesi Yakup Akkuş</v>
      </c>
      <c r="F42" s="263" t="str">
        <f>'5 YY A GRUBU'!E42</f>
        <v>Dr. Öğr. Üyesi Önder Bingöl</v>
      </c>
      <c r="G42" s="52">
        <f>'5 YY B GRUBU'!E42</f>
        <v>0</v>
      </c>
      <c r="H42" s="14">
        <f>'7 YY A GRUBU'!E40</f>
        <v>0</v>
      </c>
      <c r="I42" s="307">
        <f>'7 YY B GRUBU'!E42</f>
        <v>0</v>
      </c>
      <c r="J42" s="31"/>
      <c r="K42" s="31"/>
      <c r="L42" s="31"/>
      <c r="M42" s="37"/>
      <c r="N42" s="23"/>
    </row>
    <row r="43" spans="1:14" x14ac:dyDescent="0.25">
      <c r="A43" s="186"/>
      <c r="B43" s="51">
        <f>'1 YY A grubu'!E39</f>
        <v>0</v>
      </c>
      <c r="C43" s="52">
        <f>'1 YY B grubu'!E40</f>
        <v>0</v>
      </c>
      <c r="D43" s="51">
        <f>'3 YY A GRUBU'!E43</f>
        <v>0</v>
      </c>
      <c r="E43" s="52">
        <f>'3 YY B GRUBU'!E43</f>
        <v>0</v>
      </c>
      <c r="F43" s="263">
        <f>'5 YY A GRUBU'!E43</f>
        <v>0</v>
      </c>
      <c r="G43" s="52">
        <f>'5 YY B GRUBU'!E43</f>
        <v>0</v>
      </c>
      <c r="H43" s="14">
        <f>'7 YY A GRUBU'!E41</f>
        <v>0</v>
      </c>
      <c r="I43" s="307">
        <f>'7 YY B GRUBU'!E43</f>
        <v>0</v>
      </c>
      <c r="J43" s="31"/>
      <c r="K43" s="31"/>
      <c r="L43" s="31"/>
      <c r="M43" s="37"/>
      <c r="N43" s="23"/>
    </row>
    <row r="44" spans="1:14" ht="15.75" thickBot="1" x14ac:dyDescent="0.3">
      <c r="A44" s="242"/>
      <c r="B44" s="51"/>
      <c r="C44" s="52"/>
      <c r="D44" s="51"/>
      <c r="E44" s="52"/>
      <c r="F44" s="285" t="s">
        <v>25</v>
      </c>
      <c r="G44" s="52"/>
      <c r="H44" s="14"/>
      <c r="I44" s="314" t="s">
        <v>109</v>
      </c>
      <c r="J44" s="31"/>
      <c r="K44" s="31"/>
      <c r="L44" s="31"/>
      <c r="M44" s="37"/>
      <c r="N44" s="23"/>
    </row>
    <row r="45" spans="1:14" ht="25.5" x14ac:dyDescent="0.25">
      <c r="A45" s="243"/>
      <c r="B45" s="51" t="str">
        <f>'1 YY A grubu'!E41</f>
        <v>Yabancı Öğrenciler için Türk Dili 1</v>
      </c>
      <c r="C45" s="52" t="str">
        <f>'1 YY B grubu'!E42</f>
        <v>Yabancı Öğrenciler için Türk Dili 1</v>
      </c>
      <c r="D45" s="51">
        <f>'3 YY A GRUBU'!E45</f>
        <v>0</v>
      </c>
      <c r="E45" s="52">
        <f>'3 YY B GRUBU'!E45</f>
        <v>0</v>
      </c>
      <c r="F45" s="51">
        <f>'5 YY A GRUBU'!E45</f>
        <v>0</v>
      </c>
      <c r="G45" s="52">
        <f>'5 YY B GRUBU'!E45</f>
        <v>0</v>
      </c>
      <c r="H45" s="14">
        <f>'7 YY A GRUBU'!E43</f>
        <v>0</v>
      </c>
      <c r="I45" s="187">
        <f>'7 YY B GRUBU'!E45</f>
        <v>0</v>
      </c>
      <c r="J45" s="31"/>
      <c r="K45" s="31"/>
      <c r="L45" s="31"/>
      <c r="M45" s="37"/>
      <c r="N45" s="23"/>
    </row>
    <row r="46" spans="1:14" x14ac:dyDescent="0.25">
      <c r="A46" s="186">
        <v>18</v>
      </c>
      <c r="B46" s="51" t="str">
        <f>'1 YY A grubu'!E42</f>
        <v>Uzaktan (Canlı Ders)</v>
      </c>
      <c r="C46" s="52" t="str">
        <f>'1 YY B grubu'!E43</f>
        <v>Uzaktan (Canlı Ders)</v>
      </c>
      <c r="D46" s="51">
        <f>'3 YY A GRUBU'!E46</f>
        <v>0</v>
      </c>
      <c r="E46" s="52">
        <f>'3 YY B GRUBU'!E46</f>
        <v>0</v>
      </c>
      <c r="F46" s="51">
        <f>'5 YY A GRUBU'!E46</f>
        <v>0</v>
      </c>
      <c r="G46" s="52">
        <f>'5 YY B GRUBU'!E46</f>
        <v>0</v>
      </c>
      <c r="H46" s="14">
        <f>'7 YY A GRUBU'!E44</f>
        <v>0</v>
      </c>
      <c r="I46" s="187">
        <f>'7 YY B GRUBU'!E46</f>
        <v>0</v>
      </c>
      <c r="J46" s="31"/>
      <c r="K46" s="31"/>
      <c r="L46" s="31"/>
      <c r="M46" s="37"/>
      <c r="N46" s="23"/>
    </row>
    <row r="47" spans="1:14" x14ac:dyDescent="0.25">
      <c r="A47" s="186"/>
      <c r="B47" s="51">
        <f>'1 YY A grubu'!E43</f>
        <v>0</v>
      </c>
      <c r="C47" s="52">
        <f>'1 YY B grubu'!E44</f>
        <v>0</v>
      </c>
      <c r="D47" s="51">
        <f>'3 YY A GRUBU'!E47</f>
        <v>0</v>
      </c>
      <c r="E47" s="52">
        <f>'3 YY B GRUBU'!E47</f>
        <v>0</v>
      </c>
      <c r="F47" s="51">
        <f>'5 YY A GRUBU'!E47</f>
        <v>0</v>
      </c>
      <c r="G47" s="52">
        <f>'5 YY B GRUBU'!E47</f>
        <v>0</v>
      </c>
      <c r="H47" s="14">
        <f>'7 YY A GRUBU'!E45</f>
        <v>0</v>
      </c>
      <c r="I47" s="187">
        <f>'7 YY B GRUBU'!E47</f>
        <v>0</v>
      </c>
      <c r="J47" s="31"/>
      <c r="K47" s="31"/>
      <c r="L47" s="31"/>
      <c r="M47" s="37"/>
      <c r="N47" s="23"/>
    </row>
    <row r="48" spans="1:14" x14ac:dyDescent="0.25">
      <c r="A48" s="186"/>
      <c r="B48" s="51"/>
      <c r="C48" s="52"/>
      <c r="D48" s="51"/>
      <c r="E48" s="52"/>
      <c r="F48" s="51"/>
      <c r="G48" s="52"/>
      <c r="H48" s="14"/>
      <c r="I48" s="187"/>
      <c r="J48" s="31"/>
      <c r="K48" s="31"/>
      <c r="L48" s="31"/>
      <c r="M48" s="37"/>
      <c r="N48" s="23"/>
    </row>
    <row r="49" spans="1:14" x14ac:dyDescent="0.25">
      <c r="A49" s="243"/>
      <c r="B49" s="51">
        <f>'1 YY A grubu'!E45</f>
        <v>0</v>
      </c>
      <c r="C49" s="52">
        <f>'1 YY B grubu'!E46</f>
        <v>0</v>
      </c>
      <c r="D49" s="51">
        <f>'3 YY A GRUBU'!E49</f>
        <v>0</v>
      </c>
      <c r="E49" s="52">
        <f>'3 YY B GRUBU'!E49</f>
        <v>0</v>
      </c>
      <c r="F49" s="51">
        <f>'5 YY A GRUBU'!E49</f>
        <v>0</v>
      </c>
      <c r="G49" s="52">
        <f>'5 YY B GRUBU'!E49</f>
        <v>0</v>
      </c>
      <c r="H49" s="14">
        <f>'7 YY A GRUBU'!E47</f>
        <v>0</v>
      </c>
      <c r="I49" s="187">
        <f>'7 YY B GRUBU'!E49</f>
        <v>0</v>
      </c>
      <c r="J49" s="31"/>
      <c r="K49" s="31"/>
      <c r="L49" s="31"/>
      <c r="M49" s="37"/>
      <c r="N49" s="23"/>
    </row>
    <row r="50" spans="1:14" x14ac:dyDescent="0.25">
      <c r="A50" s="186">
        <v>19</v>
      </c>
      <c r="B50" s="51">
        <f>'1 YY A grubu'!E46</f>
        <v>0</v>
      </c>
      <c r="C50" s="52">
        <f>'1 YY B grubu'!E47</f>
        <v>0</v>
      </c>
      <c r="D50" s="51">
        <f>'3 YY A GRUBU'!E50</f>
        <v>0</v>
      </c>
      <c r="E50" s="52">
        <f>'3 YY B GRUBU'!E50</f>
        <v>0</v>
      </c>
      <c r="F50" s="51">
        <f>'5 YY A GRUBU'!E50</f>
        <v>0</v>
      </c>
      <c r="G50" s="52">
        <f>'5 YY B GRUBU'!E50</f>
        <v>0</v>
      </c>
      <c r="H50" s="14">
        <f>'7 YY A GRUBU'!E48</f>
        <v>0</v>
      </c>
      <c r="I50" s="187">
        <f>'7 YY B GRUBU'!E50</f>
        <v>0</v>
      </c>
      <c r="J50" s="31"/>
      <c r="K50" s="31"/>
      <c r="L50" s="31"/>
      <c r="M50" s="37"/>
      <c r="N50" s="23"/>
    </row>
    <row r="51" spans="1:14" x14ac:dyDescent="0.25">
      <c r="A51" s="186"/>
      <c r="B51" s="51">
        <f>'1 YY A grubu'!E47</f>
        <v>0</v>
      </c>
      <c r="C51" s="52">
        <f>'1 YY B grubu'!E48</f>
        <v>0</v>
      </c>
      <c r="D51" s="51">
        <f>'3 YY A GRUBU'!E51</f>
        <v>0</v>
      </c>
      <c r="E51" s="52">
        <f>'3 YY B GRUBU'!E51</f>
        <v>0</v>
      </c>
      <c r="F51" s="51">
        <f>'5 YY A GRUBU'!E51</f>
        <v>0</v>
      </c>
      <c r="G51" s="52">
        <f>'5 YY B GRUBU'!E51</f>
        <v>0</v>
      </c>
      <c r="H51" s="14">
        <f>'7 YY A GRUBU'!E49</f>
        <v>0</v>
      </c>
      <c r="I51" s="187">
        <f>'7 YY B GRUBU'!E51</f>
        <v>0</v>
      </c>
      <c r="J51" s="31"/>
      <c r="K51" s="31"/>
      <c r="L51" s="31"/>
      <c r="M51" s="37"/>
      <c r="N51" s="23"/>
    </row>
    <row r="52" spans="1:14" ht="15.75" thickBot="1" x14ac:dyDescent="0.3">
      <c r="A52" s="244"/>
      <c r="B52" s="236"/>
      <c r="C52" s="245"/>
      <c r="D52" s="236"/>
      <c r="E52" s="245"/>
      <c r="F52" s="236"/>
      <c r="G52" s="245"/>
      <c r="H52" s="238"/>
      <c r="I52" s="239"/>
      <c r="J52" s="66"/>
      <c r="K52" s="66"/>
      <c r="L52" s="66"/>
      <c r="M52" s="67"/>
      <c r="N52" s="23"/>
    </row>
    <row r="53" spans="1:14" ht="15.75" thickTop="1" x14ac:dyDescent="0.25">
      <c r="A53" s="31"/>
      <c r="B53" s="152"/>
      <c r="H53" s="152">
        <f>'7 YY A GRUBU'!E51</f>
        <v>0</v>
      </c>
      <c r="I53" s="152"/>
      <c r="J53" s="41"/>
      <c r="K53" s="41"/>
      <c r="L53" s="41"/>
    </row>
    <row r="54" spans="1:14" x14ac:dyDescent="0.25">
      <c r="A54" s="31"/>
      <c r="B54" s="152"/>
      <c r="I54" s="152"/>
      <c r="J54" s="31"/>
      <c r="K54" s="31"/>
      <c r="L54" s="31"/>
    </row>
    <row r="55" spans="1:14" x14ac:dyDescent="0.25">
      <c r="A55" s="31"/>
      <c r="B55" s="152"/>
      <c r="I55" s="152"/>
      <c r="J55" s="31"/>
      <c r="K55" s="31"/>
      <c r="L55" s="31"/>
    </row>
    <row r="56" spans="1:14" x14ac:dyDescent="0.25">
      <c r="A56" s="31"/>
      <c r="B56" s="152"/>
      <c r="I56" s="152"/>
      <c r="J56" s="31"/>
      <c r="K56" s="31"/>
      <c r="L56" s="31"/>
    </row>
    <row r="57" spans="1:14" ht="45" x14ac:dyDescent="0.25">
      <c r="A57" s="31"/>
      <c r="B57" s="246" t="s">
        <v>98</v>
      </c>
      <c r="I57" s="152"/>
      <c r="J57" s="31"/>
      <c r="K57" s="31"/>
      <c r="L57" s="31"/>
    </row>
    <row r="58" spans="1:14" x14ac:dyDescent="0.25">
      <c r="A58" s="31"/>
      <c r="B58" s="152"/>
      <c r="I58" s="152"/>
      <c r="J58" s="31"/>
      <c r="K58" s="31"/>
      <c r="L58" s="31"/>
    </row>
    <row r="59" spans="1:14" x14ac:dyDescent="0.25">
      <c r="A59" s="31"/>
      <c r="B59" s="152"/>
      <c r="I59" s="152"/>
      <c r="J59" s="31"/>
      <c r="K59" s="31"/>
      <c r="L59" s="31"/>
    </row>
    <row r="60" spans="1:14" x14ac:dyDescent="0.25">
      <c r="A60" s="31"/>
      <c r="B60" s="152"/>
      <c r="I60" s="152"/>
      <c r="J60" s="31"/>
      <c r="K60" s="31"/>
      <c r="L60" s="31"/>
    </row>
    <row r="61" spans="1:14" x14ac:dyDescent="0.25">
      <c r="A61" s="31"/>
      <c r="B61" s="152"/>
      <c r="I61" s="152"/>
      <c r="J61" s="31"/>
      <c r="K61" s="31"/>
      <c r="L61" s="31"/>
    </row>
    <row r="62" spans="1:14" x14ac:dyDescent="0.25">
      <c r="A62" s="31"/>
      <c r="B62" s="152"/>
      <c r="I62" s="152"/>
      <c r="J62" s="31"/>
      <c r="K62" s="31"/>
      <c r="L62" s="31"/>
    </row>
    <row r="63" spans="1:14" x14ac:dyDescent="0.25">
      <c r="A63" s="31"/>
      <c r="B63" s="152"/>
      <c r="I63" s="152"/>
      <c r="J63" s="31"/>
      <c r="K63" s="31"/>
      <c r="L63" s="31"/>
    </row>
    <row r="64" spans="1:14" x14ac:dyDescent="0.25">
      <c r="A64" s="31"/>
      <c r="B64" s="152"/>
      <c r="I64" s="152"/>
      <c r="J64" s="31"/>
      <c r="K64" s="31"/>
      <c r="L64" s="31"/>
    </row>
    <row r="65" spans="1:12" x14ac:dyDescent="0.25">
      <c r="A65" s="31"/>
      <c r="B65" s="152"/>
      <c r="I65" s="152"/>
      <c r="J65" s="31"/>
      <c r="K65" s="31"/>
      <c r="L65" s="31"/>
    </row>
    <row r="66" spans="1:12" x14ac:dyDescent="0.25">
      <c r="A66" s="31"/>
      <c r="B66" s="152"/>
      <c r="I66" s="152"/>
      <c r="J66" s="31"/>
      <c r="K66" s="31"/>
      <c r="L66" s="31"/>
    </row>
    <row r="67" spans="1:12" x14ac:dyDescent="0.25">
      <c r="A67" s="31"/>
      <c r="B67" s="152"/>
      <c r="I67" s="152"/>
      <c r="J67" s="31"/>
      <c r="K67" s="31"/>
      <c r="L67" s="31"/>
    </row>
    <row r="68" spans="1:12" x14ac:dyDescent="0.25">
      <c r="A68" s="31"/>
      <c r="B68" s="152"/>
      <c r="I68" s="152"/>
      <c r="J68" s="31"/>
      <c r="K68" s="31"/>
      <c r="L68" s="31"/>
    </row>
    <row r="69" spans="1:12" x14ac:dyDescent="0.25">
      <c r="A69" s="31"/>
      <c r="B69" s="152"/>
      <c r="I69" s="152"/>
      <c r="J69" s="31"/>
      <c r="K69" s="31"/>
      <c r="L69" s="31"/>
    </row>
    <row r="70" spans="1:12" x14ac:dyDescent="0.25">
      <c r="A70" s="31"/>
      <c r="B70" s="152"/>
      <c r="I70" s="152"/>
      <c r="J70" s="31"/>
      <c r="K70" s="31"/>
      <c r="L70" s="31"/>
    </row>
    <row r="71" spans="1:12" x14ac:dyDescent="0.25">
      <c r="A71" s="31"/>
      <c r="B71" s="152"/>
      <c r="I71" s="152"/>
      <c r="J71" s="31"/>
      <c r="K71" s="31"/>
      <c r="L71" s="31"/>
    </row>
    <row r="72" spans="1:12" x14ac:dyDescent="0.25">
      <c r="A72" s="31"/>
      <c r="B72" s="152"/>
      <c r="I72" s="152"/>
      <c r="J72" s="31"/>
      <c r="K72" s="31"/>
      <c r="L72" s="31"/>
    </row>
  </sheetData>
  <mergeCells count="3">
    <mergeCell ref="B1:G1"/>
    <mergeCell ref="B2:G2"/>
    <mergeCell ref="B3:G3"/>
  </mergeCells>
  <pageMargins left="0.75" right="0.75" top="1" bottom="1" header="0.3" footer="0.3"/>
  <pageSetup paperSize="9" orientation="portrait" horizontalDpi="4294967295" verticalDpi="429496729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opLeftCell="A3" zoomScaleNormal="70" zoomScalePageLayoutView="70" workbookViewId="0">
      <pane xSplit="1" topLeftCell="B1" activePane="topRight" state="frozen"/>
      <selection activeCell="A12" sqref="A12"/>
      <selection pane="topRight" activeCell="C22" sqref="C22"/>
    </sheetView>
  </sheetViews>
  <sheetFormatPr defaultColWidth="13" defaultRowHeight="15" x14ac:dyDescent="0.25"/>
  <cols>
    <col min="1" max="1" width="13" style="31"/>
    <col min="2" max="3" width="25.7109375" style="152" bestFit="1" customWidth="1"/>
    <col min="4" max="4" width="29.85546875" style="152" customWidth="1"/>
    <col min="5" max="5" width="33.7109375" style="152" customWidth="1"/>
    <col min="6" max="6" width="30" style="152" customWidth="1"/>
    <col min="7" max="7" width="26.140625" style="152" customWidth="1"/>
    <col min="8" max="8" width="26" style="152" customWidth="1"/>
    <col min="9" max="9" width="30" style="152" bestFit="1" customWidth="1"/>
    <col min="10" max="16384" width="13" style="31"/>
  </cols>
  <sheetData>
    <row r="1" spans="1:14" s="23" customFormat="1" ht="15.75" thickTop="1" x14ac:dyDescent="0.25">
      <c r="A1" s="183"/>
      <c r="B1" s="446" t="s">
        <v>0</v>
      </c>
      <c r="C1" s="447"/>
      <c r="D1" s="447"/>
      <c r="E1" s="447"/>
      <c r="F1" s="447"/>
      <c r="G1" s="447"/>
      <c r="H1" s="184"/>
      <c r="I1" s="247"/>
    </row>
    <row r="2" spans="1:14" s="23" customFormat="1" x14ac:dyDescent="0.25">
      <c r="A2" s="186"/>
      <c r="B2" s="443" t="s">
        <v>73</v>
      </c>
      <c r="C2" s="418"/>
      <c r="D2" s="418"/>
      <c r="E2" s="418"/>
      <c r="F2" s="418"/>
      <c r="G2" s="418"/>
      <c r="H2" s="14"/>
      <c r="I2" s="52"/>
    </row>
    <row r="3" spans="1:14" s="23" customFormat="1" ht="15.75" thickBot="1" x14ac:dyDescent="0.3">
      <c r="A3" s="186"/>
      <c r="B3" s="443" t="s">
        <v>19</v>
      </c>
      <c r="C3" s="418"/>
      <c r="D3" s="418"/>
      <c r="E3" s="418"/>
      <c r="F3" s="418"/>
      <c r="G3" s="418"/>
      <c r="H3" s="14"/>
      <c r="I3" s="52"/>
    </row>
    <row r="4" spans="1:14" s="23" customFormat="1" ht="15.75" thickBot="1" x14ac:dyDescent="0.3">
      <c r="A4" s="186"/>
      <c r="B4" s="212" t="str">
        <f>Pazartesi!B4</f>
        <v>1. Yarıyıl - A Grubu</v>
      </c>
      <c r="C4" s="213" t="str">
        <f>Pazartesi!C4</f>
        <v>1. Yarıyıl - B Grubu</v>
      </c>
      <c r="D4" s="212" t="str">
        <f>Pazartesi!D4</f>
        <v>3. Yarıyıl - A Grubu</v>
      </c>
      <c r="E4" s="213" t="str">
        <f>Pazartesi!E4</f>
        <v>3. Yarıyıl - B Grubu</v>
      </c>
      <c r="F4" s="212" t="str">
        <f>Pazartesi!F4</f>
        <v>5. Yarıyıl - A Grubu</v>
      </c>
      <c r="G4" s="213" t="str">
        <f>Pazartesi!G4</f>
        <v>5. Yarıyıl - B Grubu</v>
      </c>
      <c r="H4" s="214" t="str">
        <f>Pazartesi!H4</f>
        <v>7. Yarıyıl - A Grubu</v>
      </c>
      <c r="I4" s="213" t="str">
        <f>Pazartesi!I4</f>
        <v>7. Yarıyıl - B Grubu</v>
      </c>
      <c r="J4" s="64" t="s">
        <v>7</v>
      </c>
      <c r="K4" s="35" t="s">
        <v>25</v>
      </c>
      <c r="L4" s="35" t="s">
        <v>23</v>
      </c>
      <c r="M4" s="36" t="s">
        <v>24</v>
      </c>
    </row>
    <row r="5" spans="1:14" s="23" customFormat="1" x14ac:dyDescent="0.25">
      <c r="A5" s="240"/>
      <c r="B5" s="174" t="str">
        <f>'1 YY A grubu'!F5</f>
        <v>Yabancı Dil 1 (İngilizce)</v>
      </c>
      <c r="C5" s="175" t="str">
        <f>'1 YY B grubu'!F5</f>
        <v>Yabancı Dil 1 (İngilizce)</v>
      </c>
      <c r="D5" s="217">
        <f>'3 YY A GRUBU'!F5</f>
        <v>0</v>
      </c>
      <c r="E5" s="218">
        <f>'3 YY B GRUBU'!F5</f>
        <v>0</v>
      </c>
      <c r="F5" s="224">
        <f>'5 YY A GRUBU'!F5</f>
        <v>0</v>
      </c>
      <c r="G5" s="230">
        <f>'5 YY B GRUBU'!F5</f>
        <v>0</v>
      </c>
      <c r="H5" s="219">
        <f>'7 YY A GRUBU'!F5</f>
        <v>0</v>
      </c>
      <c r="I5" s="218">
        <f>'7 YY B GRUBU'!F5</f>
        <v>0</v>
      </c>
      <c r="J5" s="42"/>
      <c r="K5" s="31"/>
      <c r="L5" s="31"/>
      <c r="M5" s="37"/>
    </row>
    <row r="6" spans="1:14" s="23" customFormat="1" x14ac:dyDescent="0.25">
      <c r="A6" s="186">
        <v>8</v>
      </c>
      <c r="B6" s="176" t="str">
        <f>'1 YY A grubu'!F6</f>
        <v>Öğr. Gör. Erhan Tecimen</v>
      </c>
      <c r="C6" s="177" t="str">
        <f>'1 YY B grubu'!F6</f>
        <v>Öğr. Gör. Erhan Tecimen</v>
      </c>
      <c r="D6" s="51">
        <f>'3 YY A GRUBU'!F6</f>
        <v>0</v>
      </c>
      <c r="E6" s="52">
        <f>'3 YY B GRUBU'!F6</f>
        <v>0</v>
      </c>
      <c r="F6" s="222">
        <f>'5 YY A GRUBU'!F6</f>
        <v>0</v>
      </c>
      <c r="G6" s="223">
        <f>'5 YY B GRUBU'!F6</f>
        <v>0</v>
      </c>
      <c r="H6" s="14">
        <f>'7 YY A GRUBU'!F6</f>
        <v>0</v>
      </c>
      <c r="I6" s="52">
        <f>'7 YY B GRUBU'!F6</f>
        <v>0</v>
      </c>
      <c r="J6" s="42"/>
      <c r="K6" s="31"/>
      <c r="L6" s="31"/>
      <c r="M6" s="37"/>
    </row>
    <row r="7" spans="1:14" s="23" customFormat="1" x14ac:dyDescent="0.25">
      <c r="A7" s="186"/>
      <c r="B7" s="176">
        <f>'1 YY A grubu'!F7</f>
        <v>0</v>
      </c>
      <c r="C7" s="177">
        <f>'1 YY B grubu'!F7</f>
        <v>0</v>
      </c>
      <c r="D7" s="51">
        <f>'3 YY A GRUBU'!F7</f>
        <v>0</v>
      </c>
      <c r="E7" s="52">
        <f>'3 YY B GRUBU'!F7</f>
        <v>0</v>
      </c>
      <c r="F7" s="222">
        <f>'5 YY A GRUBU'!F7</f>
        <v>0</v>
      </c>
      <c r="G7" s="223">
        <f>'5 YY B GRUBU'!F7</f>
        <v>0</v>
      </c>
      <c r="H7" s="14">
        <f>'7 YY A GRUBU'!F7</f>
        <v>0</v>
      </c>
      <c r="I7" s="52">
        <f>'7 YY B GRUBU'!F7</f>
        <v>0</v>
      </c>
      <c r="J7" s="42"/>
      <c r="K7" s="31"/>
      <c r="L7" s="31"/>
      <c r="M7" s="37"/>
    </row>
    <row r="8" spans="1:14" s="23" customFormat="1" ht="15.75" thickBot="1" x14ac:dyDescent="0.3">
      <c r="A8" s="186"/>
      <c r="B8" s="176"/>
      <c r="C8" s="177"/>
      <c r="D8" s="51"/>
      <c r="E8" s="52"/>
      <c r="F8" s="222"/>
      <c r="G8" s="223"/>
      <c r="H8" s="14"/>
      <c r="I8" s="52"/>
      <c r="J8" s="42"/>
      <c r="K8" s="31"/>
      <c r="L8" s="31"/>
      <c r="M8" s="37"/>
    </row>
    <row r="9" spans="1:14" s="23" customFormat="1" x14ac:dyDescent="0.25">
      <c r="A9" s="240"/>
      <c r="B9" s="176" t="str">
        <f>'1 YY A grubu'!F9</f>
        <v>Yabancı Dil 1 (İngilizce)</v>
      </c>
      <c r="C9" s="177" t="str">
        <f>'1 YY B grubu'!F9</f>
        <v>Yabancı Dil 1 (İngilizce)</v>
      </c>
      <c r="D9" s="51">
        <f>'3 YY A GRUBU'!F9</f>
        <v>0</v>
      </c>
      <c r="E9" s="52">
        <f>'3 YY B GRUBU'!F9</f>
        <v>0</v>
      </c>
      <c r="F9" s="222">
        <f>'5 YY A GRUBU'!F9</f>
        <v>0</v>
      </c>
      <c r="G9" s="223">
        <f>'5 YY B GRUBU'!F9</f>
        <v>0</v>
      </c>
      <c r="H9" s="14">
        <f>'7 YY A GRUBU'!F9</f>
        <v>0</v>
      </c>
      <c r="I9" s="52">
        <f>'7 YY B GRUBU'!F9</f>
        <v>0</v>
      </c>
      <c r="J9" s="42"/>
      <c r="K9" s="31"/>
      <c r="L9" s="31"/>
      <c r="M9" s="37"/>
      <c r="N9" s="38"/>
    </row>
    <row r="10" spans="1:14" s="23" customFormat="1" x14ac:dyDescent="0.25">
      <c r="A10" s="186">
        <v>9</v>
      </c>
      <c r="B10" s="176" t="str">
        <f>'1 YY A grubu'!F10</f>
        <v>Öğr. Gör. Erhan Tecimen</v>
      </c>
      <c r="C10" s="177" t="str">
        <f>'1 YY B grubu'!F10</f>
        <v>Öğr. Gör. Erhan Tecimen</v>
      </c>
      <c r="D10" s="51">
        <f>'3 YY A GRUBU'!F10</f>
        <v>0</v>
      </c>
      <c r="E10" s="52">
        <f>'3 YY B GRUBU'!F10</f>
        <v>0</v>
      </c>
      <c r="F10" s="222">
        <f>'5 YY A GRUBU'!F10</f>
        <v>0</v>
      </c>
      <c r="G10" s="223">
        <f>'5 YY B GRUBU'!F10</f>
        <v>0</v>
      </c>
      <c r="H10" s="14">
        <f>'7 YY A GRUBU'!F10</f>
        <v>0</v>
      </c>
      <c r="I10" s="52">
        <f>'7 YY B GRUBU'!F10</f>
        <v>0</v>
      </c>
      <c r="J10" s="42"/>
      <c r="K10" s="31"/>
      <c r="L10" s="31"/>
      <c r="M10" s="37"/>
      <c r="N10" s="70"/>
    </row>
    <row r="11" spans="1:14" s="23" customFormat="1" x14ac:dyDescent="0.25">
      <c r="A11" s="186"/>
      <c r="B11" s="176">
        <f>'1 YY A grubu'!F11</f>
        <v>0</v>
      </c>
      <c r="C11" s="177">
        <f>'1 YY B grubu'!F11</f>
        <v>0</v>
      </c>
      <c r="D11" s="51">
        <f>'3 YY A GRUBU'!F11</f>
        <v>0</v>
      </c>
      <c r="E11" s="52">
        <f>'3 YY B GRUBU'!F11</f>
        <v>0</v>
      </c>
      <c r="F11" s="222">
        <f>'5 YY A GRUBU'!F11</f>
        <v>0</v>
      </c>
      <c r="G11" s="223">
        <f>'5 YY B GRUBU'!F11</f>
        <v>0</v>
      </c>
      <c r="H11" s="14">
        <f>'7 YY A GRUBU'!F11</f>
        <v>0</v>
      </c>
      <c r="I11" s="52">
        <f>'7 YY B GRUBU'!F11</f>
        <v>0</v>
      </c>
      <c r="J11" s="42"/>
      <c r="K11" s="31"/>
      <c r="L11" s="31"/>
      <c r="M11" s="37"/>
      <c r="N11" s="70"/>
    </row>
    <row r="12" spans="1:14" s="23" customFormat="1" ht="15.75" thickBot="1" x14ac:dyDescent="0.3">
      <c r="A12" s="186"/>
      <c r="B12" s="176"/>
      <c r="C12" s="177"/>
      <c r="D12" s="51"/>
      <c r="E12" s="52"/>
      <c r="F12" s="222"/>
      <c r="G12" s="223"/>
      <c r="H12" s="14"/>
      <c r="I12" s="52"/>
      <c r="J12" s="42"/>
      <c r="K12" s="31"/>
      <c r="L12" s="31"/>
      <c r="M12" s="37"/>
      <c r="N12" s="71"/>
    </row>
    <row r="13" spans="1:14" s="23" customFormat="1" x14ac:dyDescent="0.25">
      <c r="A13" s="240"/>
      <c r="B13" s="224" t="str">
        <f>'1 YY A grubu'!F13</f>
        <v xml:space="preserve">Bilgisayar </v>
      </c>
      <c r="C13" s="230" t="str">
        <f>'1 YY B grubu'!F13</f>
        <v>Bilgisayar</v>
      </c>
      <c r="D13" s="224" t="str">
        <f>'3 YY A GRUBU'!F13</f>
        <v xml:space="preserve">Turizm İşletmeciliği </v>
      </c>
      <c r="E13" s="230" t="str">
        <f>'3 YY B GRUBU'!F13</f>
        <v xml:space="preserve">Turizm İşletmeciliği </v>
      </c>
      <c r="F13" s="222">
        <f>'5 YY A GRUBU'!F13</f>
        <v>0</v>
      </c>
      <c r="G13" s="223">
        <f>'5 YY B GRUBU'!F13</f>
        <v>0</v>
      </c>
      <c r="H13" s="315" t="str">
        <f>'7 YY A GRUBU'!F13</f>
        <v>İktisadi Düşünce Tarihi</v>
      </c>
      <c r="I13" s="278">
        <f>'7 YY B GRUBU'!F13</f>
        <v>0</v>
      </c>
      <c r="J13" s="42"/>
      <c r="K13" s="31"/>
      <c r="L13" s="31"/>
      <c r="M13" s="37"/>
      <c r="N13" s="38"/>
    </row>
    <row r="14" spans="1:14" s="23" customFormat="1" x14ac:dyDescent="0.25">
      <c r="A14" s="186">
        <v>10</v>
      </c>
      <c r="B14" s="318" t="str">
        <f>'1 YY A grubu'!F14</f>
        <v xml:space="preserve">Dr. Öğr. Üyesi Suat Karagöz </v>
      </c>
      <c r="C14" s="316" t="str">
        <f>'1 YY B grubu'!F14</f>
        <v xml:space="preserve">Dr. Öğr. Ü. Suat Karagöz </v>
      </c>
      <c r="D14" s="263" t="str">
        <f>'3 YY A GRUBU'!F14</f>
        <v xml:space="preserve">Dr. Öğr. Üyesi Suna Muğan Ertuğral </v>
      </c>
      <c r="E14" s="260" t="str">
        <f>'3 YY B GRUBU'!F14</f>
        <v xml:space="preserve">Dr. Öğr. Üyesi Suna Muğan Ertuğral </v>
      </c>
      <c r="F14" s="222">
        <f>'5 YY A GRUBU'!F14</f>
        <v>0</v>
      </c>
      <c r="G14" s="223">
        <f>'5 YY B GRUBU'!F14</f>
        <v>0</v>
      </c>
      <c r="H14" s="315" t="str">
        <f>'7 YY A GRUBU'!F14</f>
        <v>Prof. Dr. Burak Atamtürk</v>
      </c>
      <c r="I14" s="278">
        <f>'7 YY B GRUBU'!F14</f>
        <v>0</v>
      </c>
      <c r="J14" s="42"/>
      <c r="K14" s="31"/>
      <c r="L14" s="31"/>
      <c r="M14" s="37"/>
      <c r="N14" s="70"/>
    </row>
    <row r="15" spans="1:14" s="23" customFormat="1" x14ac:dyDescent="0.25">
      <c r="A15" s="186"/>
      <c r="B15" s="318">
        <f>'1 YY A grubu'!F15</f>
        <v>0</v>
      </c>
      <c r="C15" s="316">
        <f>'1 YY B grubu'!F15</f>
        <v>0</v>
      </c>
      <c r="D15" s="263">
        <f>'3 YY A GRUBU'!F15</f>
        <v>0</v>
      </c>
      <c r="E15" s="260">
        <f>'3 YY B GRUBU'!F15</f>
        <v>0</v>
      </c>
      <c r="F15" s="222">
        <f>'5 YY A GRUBU'!F15</f>
        <v>0</v>
      </c>
      <c r="G15" s="223">
        <f>'5 YY B GRUBU'!F15</f>
        <v>0</v>
      </c>
      <c r="H15" s="315" t="e">
        <f>'7 YY A GRUBU'!#REF!</f>
        <v>#REF!</v>
      </c>
      <c r="I15" s="278">
        <f>'7 YY B GRUBU'!F15</f>
        <v>0</v>
      </c>
      <c r="J15" s="42"/>
      <c r="K15" s="31"/>
      <c r="L15" s="31"/>
      <c r="M15" s="37"/>
      <c r="N15" s="70"/>
    </row>
    <row r="16" spans="1:14" s="23" customFormat="1" ht="15.75" thickBot="1" x14ac:dyDescent="0.3">
      <c r="A16" s="241"/>
      <c r="B16" s="318" t="s">
        <v>111</v>
      </c>
      <c r="C16" s="316" t="s">
        <v>111</v>
      </c>
      <c r="D16" s="263" t="s">
        <v>25</v>
      </c>
      <c r="E16" s="260" t="s">
        <v>25</v>
      </c>
      <c r="F16" s="228"/>
      <c r="G16" s="229"/>
      <c r="H16" s="315"/>
      <c r="I16" s="278"/>
      <c r="J16" s="42"/>
      <c r="K16" s="31"/>
      <c r="L16" s="31"/>
      <c r="M16" s="37"/>
      <c r="N16" s="71"/>
    </row>
    <row r="17" spans="1:14" s="23" customFormat="1" ht="38.25" x14ac:dyDescent="0.25">
      <c r="A17" s="240"/>
      <c r="B17" s="318" t="str">
        <f>'1 YY A grubu'!F17</f>
        <v>Bilgisayar | Yabancı Öğrenciler için Atatürk İlkeleri ve İnkılap Tarihi 1</v>
      </c>
      <c r="C17" s="316" t="str">
        <f>'1 YY B grubu'!F17</f>
        <v>Bilgisayar | Yabancı Öğrenciler için Atatürk İlkeleri ve İnkılap Tarihi 1</v>
      </c>
      <c r="D17" s="263" t="str">
        <f>'3 YY A GRUBU'!F17</f>
        <v xml:space="preserve">Turizm İşletmeciliği </v>
      </c>
      <c r="E17" s="260" t="str">
        <f>'3 YY B GRUBU'!F17</f>
        <v xml:space="preserve">Turizm İşletmeciliği </v>
      </c>
      <c r="F17" s="51">
        <f>'5 YY A GRUBU'!F17</f>
        <v>0</v>
      </c>
      <c r="G17" s="52">
        <f>'5 YY B GRUBU'!F17</f>
        <v>0</v>
      </c>
      <c r="H17" s="315" t="str">
        <f>'7 YY A GRUBU'!F16</f>
        <v>İktisadi Düşünce Tarihi</v>
      </c>
      <c r="I17" s="324">
        <f>'7 YY B GRUBU'!F17</f>
        <v>0</v>
      </c>
      <c r="J17" s="42"/>
      <c r="K17" s="31"/>
      <c r="L17" s="31"/>
      <c r="M17" s="37"/>
      <c r="N17" s="38"/>
    </row>
    <row r="18" spans="1:14" s="23" customFormat="1" ht="25.5" x14ac:dyDescent="0.25">
      <c r="A18" s="186">
        <v>11</v>
      </c>
      <c r="B18" s="318" t="str">
        <f>'1 YY A grubu'!F18</f>
        <v>Dr. Öğr. Üyesi Suat Karagöz | Dr. Öğr. Üyesi  Yakup Ahbab</v>
      </c>
      <c r="C18" s="316" t="str">
        <f>'1 YY B grubu'!F18</f>
        <v>Dr. Öğr. Üyesi Suat Karagöz | Dr. Öğr. Üyesi Yakup Ahbab</v>
      </c>
      <c r="D18" s="263" t="str">
        <f>'3 YY A GRUBU'!F18</f>
        <v xml:space="preserve">Dr. Öğr. Üyesi Suna Muğan Ertuğral </v>
      </c>
      <c r="E18" s="260" t="str">
        <f>'3 YY B GRUBU'!F18</f>
        <v xml:space="preserve">Dr. Öğr. Üyesi Suna Muğan Ertuğral </v>
      </c>
      <c r="F18" s="51">
        <f>'5 YY A GRUBU'!F18</f>
        <v>0</v>
      </c>
      <c r="G18" s="52">
        <f>'5 YY B GRUBU'!F18</f>
        <v>0</v>
      </c>
      <c r="H18" s="315" t="str">
        <f>'7 YY A GRUBU'!F17</f>
        <v>Prof. Dr. Burak Atamtürk</v>
      </c>
      <c r="I18" s="324">
        <f>'7 YY B GRUBU'!F18</f>
        <v>0</v>
      </c>
      <c r="J18" s="42"/>
      <c r="K18" s="31"/>
      <c r="L18" s="31"/>
      <c r="M18" s="37"/>
      <c r="N18" s="70"/>
    </row>
    <row r="19" spans="1:14" s="23" customFormat="1" x14ac:dyDescent="0.25">
      <c r="A19" s="186"/>
      <c r="B19" s="318" t="e">
        <f>'1 YY A grubu'!#REF!</f>
        <v>#REF!</v>
      </c>
      <c r="C19" s="316">
        <f>'1 YY B grubu'!F19</f>
        <v>0</v>
      </c>
      <c r="D19" s="263">
        <f>'3 YY A GRUBU'!F19</f>
        <v>0</v>
      </c>
      <c r="E19" s="260">
        <f>'3 YY B GRUBU'!F19</f>
        <v>0</v>
      </c>
      <c r="F19" s="51">
        <f>'5 YY A GRUBU'!F19</f>
        <v>0</v>
      </c>
      <c r="G19" s="52">
        <f>'5 YY B GRUBU'!F19</f>
        <v>0</v>
      </c>
      <c r="H19" s="315" t="e">
        <f>'7 YY A GRUBU'!#REF!</f>
        <v>#REF!</v>
      </c>
      <c r="I19" s="324">
        <f>'7 YY B GRUBU'!F19</f>
        <v>0</v>
      </c>
      <c r="J19" s="42"/>
      <c r="K19" s="31"/>
      <c r="L19" s="31"/>
      <c r="M19" s="37"/>
      <c r="N19" s="70"/>
    </row>
    <row r="20" spans="1:14" s="23" customFormat="1" ht="15.75" thickBot="1" x14ac:dyDescent="0.3">
      <c r="A20" s="241"/>
      <c r="B20" s="319" t="s">
        <v>111</v>
      </c>
      <c r="C20" s="317" t="s">
        <v>111</v>
      </c>
      <c r="D20" s="285" t="s">
        <v>25</v>
      </c>
      <c r="E20" s="261" t="s">
        <v>25</v>
      </c>
      <c r="F20" s="51"/>
      <c r="G20" s="52"/>
      <c r="H20" s="315"/>
      <c r="I20" s="324"/>
      <c r="J20" s="42"/>
      <c r="K20" s="31"/>
      <c r="L20" s="31"/>
      <c r="M20" s="37"/>
      <c r="N20" s="71"/>
    </row>
    <row r="21" spans="1:14" s="23" customFormat="1" ht="38.25" x14ac:dyDescent="0.25">
      <c r="A21" s="240"/>
      <c r="B21" s="51" t="str">
        <f>'1 YY A grubu'!F20</f>
        <v>Hukukun Temel Kavramları | Yabancı Öğrenciler İçin Atatürk İlkeleri ve İnkılap Tarihi I</v>
      </c>
      <c r="C21" s="52" t="str">
        <f>'1 YY B grubu'!F21</f>
        <v>Hukukun Temel Kavramları | Yabancı Öğrenciler İçin Atatürk İlkeleri ve İnkılap Tarihi I</v>
      </c>
      <c r="D21" s="51">
        <f>'3 YY A GRUBU'!F21</f>
        <v>0</v>
      </c>
      <c r="E21" s="52">
        <f>'3 YY B GRUBU'!F21</f>
        <v>0</v>
      </c>
      <c r="F21" s="51">
        <f>'5 YY A GRUBU'!F21</f>
        <v>0</v>
      </c>
      <c r="G21" s="52">
        <f>'5 YY B GRUBU'!F21</f>
        <v>0</v>
      </c>
      <c r="H21" s="315" t="str">
        <f>'7 YY A GRUBU'!F19</f>
        <v>İktisadi Düşünce Tarihi</v>
      </c>
      <c r="I21" s="324">
        <f>'7 YY B GRUBU'!F21</f>
        <v>0</v>
      </c>
      <c r="J21" s="42"/>
      <c r="K21" s="31"/>
      <c r="L21" s="31"/>
      <c r="M21" s="37"/>
      <c r="N21" s="38"/>
    </row>
    <row r="22" spans="1:14" s="23" customFormat="1" ht="38.25" x14ac:dyDescent="0.25">
      <c r="A22" s="186">
        <v>12</v>
      </c>
      <c r="B22" s="51" t="str">
        <f>'1 YY A grubu'!F21</f>
        <v>Dr. Öğr. Üyesi Nuri Aziz Midyat | Dr. Öğr. Üyesi Yakup Ahbab</v>
      </c>
      <c r="C22" s="52" t="str">
        <f>'1 YY B grubu'!F22</f>
        <v>Dr. Öğr. Üyesi Nuri Aziz Midyat | Dr. Öğr. Üyesi  Yakup Ahbab</v>
      </c>
      <c r="D22" s="51">
        <f>'3 YY A GRUBU'!F22</f>
        <v>0</v>
      </c>
      <c r="E22" s="52">
        <f>'3 YY B GRUBU'!F22</f>
        <v>0</v>
      </c>
      <c r="F22" s="51">
        <f>'5 YY A GRUBU'!F22</f>
        <v>0</v>
      </c>
      <c r="G22" s="52">
        <f>'5 YY B GRUBU'!F22</f>
        <v>0</v>
      </c>
      <c r="H22" s="315" t="str">
        <f>'7 YY A GRUBU'!F20</f>
        <v>Prof. Dr. Burak Atamtürk</v>
      </c>
      <c r="I22" s="324">
        <f>'7 YY B GRUBU'!F22</f>
        <v>0</v>
      </c>
      <c r="J22" s="42"/>
      <c r="K22" s="31"/>
      <c r="L22" s="31"/>
      <c r="M22" s="37"/>
      <c r="N22" s="70"/>
    </row>
    <row r="23" spans="1:14" s="23" customFormat="1" x14ac:dyDescent="0.25">
      <c r="A23" s="186"/>
      <c r="B23" s="51" t="e">
        <f>'1 YY A grubu'!#REF!</f>
        <v>#REF!</v>
      </c>
      <c r="C23" s="52" t="e">
        <f>'1 YY B grubu'!#REF!</f>
        <v>#REF!</v>
      </c>
      <c r="D23" s="51">
        <f>'3 YY A GRUBU'!F23</f>
        <v>0</v>
      </c>
      <c r="E23" s="52">
        <f>'3 YY B GRUBU'!F23</f>
        <v>0</v>
      </c>
      <c r="F23" s="51">
        <f>'5 YY A GRUBU'!F23</f>
        <v>0</v>
      </c>
      <c r="G23" s="52">
        <f>'5 YY B GRUBU'!F23</f>
        <v>0</v>
      </c>
      <c r="H23" s="315">
        <f>'7 YY A GRUBU'!F21</f>
        <v>0</v>
      </c>
      <c r="I23" s="324">
        <f>'7 YY B GRUBU'!F23</f>
        <v>0</v>
      </c>
      <c r="J23" s="42"/>
      <c r="K23" s="31"/>
      <c r="L23" s="31"/>
      <c r="M23" s="37"/>
      <c r="N23" s="70"/>
    </row>
    <row r="24" spans="1:14" s="23" customFormat="1" ht="15.75" thickBot="1" x14ac:dyDescent="0.3">
      <c r="A24" s="241"/>
      <c r="B24" s="51"/>
      <c r="C24" s="52"/>
      <c r="D24" s="51"/>
      <c r="E24" s="52"/>
      <c r="F24" s="51"/>
      <c r="G24" s="52"/>
      <c r="H24" s="315"/>
      <c r="I24" s="324"/>
      <c r="J24" s="42"/>
      <c r="K24" s="31"/>
      <c r="L24" s="31"/>
      <c r="M24" s="37"/>
      <c r="N24" s="71"/>
    </row>
    <row r="25" spans="1:14" s="23" customFormat="1" x14ac:dyDescent="0.25">
      <c r="A25" s="240"/>
      <c r="B25" s="51" t="str">
        <f>'1 YY A grubu'!F23</f>
        <v xml:space="preserve">Hukukun Temel Kavramları </v>
      </c>
      <c r="C25" s="52" t="str">
        <f>'1 YY B grubu'!F24</f>
        <v xml:space="preserve">Hukukun Temel Kavramları </v>
      </c>
      <c r="D25" s="51">
        <f>'3 YY A GRUBU'!F25</f>
        <v>0</v>
      </c>
      <c r="E25" s="52">
        <f>'3 YY B GRUBU'!F25</f>
        <v>0</v>
      </c>
      <c r="F25" s="51">
        <f>'5 YY A GRUBU'!F25</f>
        <v>0</v>
      </c>
      <c r="G25" s="52">
        <f>'5 YY B GRUBU'!F25</f>
        <v>0</v>
      </c>
      <c r="H25" s="14">
        <f>'7 YY A GRUBU'!F23</f>
        <v>0</v>
      </c>
      <c r="I25" s="177">
        <f>'7 YY B GRUBU'!F25</f>
        <v>0</v>
      </c>
      <c r="J25" s="42"/>
      <c r="K25" s="31"/>
      <c r="L25" s="31"/>
      <c r="M25" s="37"/>
      <c r="N25" s="38"/>
    </row>
    <row r="26" spans="1:14" s="23" customFormat="1" ht="25.5" x14ac:dyDescent="0.25">
      <c r="A26" s="186">
        <v>13</v>
      </c>
      <c r="B26" s="51" t="str">
        <f>'1 YY A grubu'!F24</f>
        <v>Dr. Öğr. Üyesi  Nuri Aziz Midyat</v>
      </c>
      <c r="C26" s="52" t="str">
        <f>'1 YY B grubu'!F25</f>
        <v>Dr. Öğr. Üyesi Nuri Aziz Midyat</v>
      </c>
      <c r="D26" s="51">
        <f>'3 YY A GRUBU'!F26</f>
        <v>0</v>
      </c>
      <c r="E26" s="52">
        <f>'3 YY B GRUBU'!F26</f>
        <v>0</v>
      </c>
      <c r="F26" s="51">
        <f>'5 YY A GRUBU'!F26</f>
        <v>0</v>
      </c>
      <c r="G26" s="52">
        <f>'5 YY B GRUBU'!F26</f>
        <v>0</v>
      </c>
      <c r="H26" s="14">
        <f>'7 YY A GRUBU'!F24</f>
        <v>0</v>
      </c>
      <c r="I26" s="177">
        <f>'7 YY B GRUBU'!F26</f>
        <v>0</v>
      </c>
      <c r="J26" s="42"/>
      <c r="K26" s="31"/>
      <c r="L26" s="31"/>
      <c r="M26" s="37"/>
      <c r="N26" s="70"/>
    </row>
    <row r="27" spans="1:14" s="23" customFormat="1" x14ac:dyDescent="0.25">
      <c r="A27" s="186"/>
      <c r="B27" s="51">
        <f>'1 YY A grubu'!F25</f>
        <v>0</v>
      </c>
      <c r="C27" s="52">
        <f>'1 YY B grubu'!F26</f>
        <v>0</v>
      </c>
      <c r="D27" s="51">
        <f>'3 YY A GRUBU'!F27</f>
        <v>0</v>
      </c>
      <c r="E27" s="52">
        <f>'3 YY B GRUBU'!F27</f>
        <v>0</v>
      </c>
      <c r="F27" s="51">
        <f>'5 YY A GRUBU'!F27</f>
        <v>0</v>
      </c>
      <c r="G27" s="52">
        <f>'5 YY B GRUBU'!F27</f>
        <v>0</v>
      </c>
      <c r="H27" s="14">
        <f>'7 YY A GRUBU'!F25</f>
        <v>0</v>
      </c>
      <c r="I27" s="177">
        <f>'7 YY B GRUBU'!F27</f>
        <v>0</v>
      </c>
      <c r="J27" s="42"/>
      <c r="K27" s="31"/>
      <c r="L27" s="31"/>
      <c r="M27" s="37"/>
      <c r="N27" s="70"/>
    </row>
    <row r="28" spans="1:14" s="23" customFormat="1" ht="15.75" thickBot="1" x14ac:dyDescent="0.3">
      <c r="A28" s="241"/>
      <c r="B28" s="51"/>
      <c r="C28" s="52"/>
      <c r="D28" s="51"/>
      <c r="E28" s="52"/>
      <c r="F28" s="51"/>
      <c r="G28" s="52"/>
      <c r="H28" s="14"/>
      <c r="I28" s="177"/>
      <c r="J28" s="42"/>
      <c r="K28" s="31"/>
      <c r="L28" s="31"/>
      <c r="M28" s="37"/>
      <c r="N28" s="71"/>
    </row>
    <row r="29" spans="1:14" s="23" customFormat="1" x14ac:dyDescent="0.25">
      <c r="A29" s="240"/>
      <c r="B29" s="51">
        <f>'1 YY A grubu'!F27</f>
        <v>0</v>
      </c>
      <c r="C29" s="52">
        <f>'1 YY B grubu'!F28</f>
        <v>0</v>
      </c>
      <c r="D29" s="51">
        <f>'3 YY A GRUBU'!F29</f>
        <v>0</v>
      </c>
      <c r="E29" s="270" t="str">
        <f>'3 YY B GRUBU'!F29</f>
        <v>Makro İktisat I</v>
      </c>
      <c r="F29" s="51">
        <f>'5 YY A GRUBU'!F29</f>
        <v>0</v>
      </c>
      <c r="G29" s="52">
        <f>'5 YY B GRUBU'!F29</f>
        <v>0</v>
      </c>
      <c r="H29" s="224" t="str">
        <f>'7 YY A GRUBU'!F27</f>
        <v>Şehir Ekonomisi</v>
      </c>
      <c r="I29" s="230" t="str">
        <f>'7 YY B GRUBU'!F29</f>
        <v>Şehir Ekonomisi</v>
      </c>
      <c r="J29" s="42"/>
      <c r="K29" s="31"/>
      <c r="L29" s="31"/>
      <c r="M29" s="37"/>
      <c r="N29" s="38"/>
    </row>
    <row r="30" spans="1:14" s="23" customFormat="1" x14ac:dyDescent="0.25">
      <c r="A30" s="186">
        <v>14</v>
      </c>
      <c r="B30" s="51">
        <f>'1 YY A grubu'!F28</f>
        <v>0</v>
      </c>
      <c r="C30" s="52">
        <f>'1 YY B grubu'!F29</f>
        <v>0</v>
      </c>
      <c r="D30" s="51">
        <f>'3 YY A GRUBU'!F30</f>
        <v>0</v>
      </c>
      <c r="E30" s="272" t="str">
        <f>'3 YY B GRUBU'!F30</f>
        <v>Prof. Dr. Aydan Kansu</v>
      </c>
      <c r="F30" s="51">
        <f>'5 YY A GRUBU'!F30</f>
        <v>0</v>
      </c>
      <c r="G30" s="52">
        <f>'5 YY B GRUBU'!F30</f>
        <v>0</v>
      </c>
      <c r="H30" s="255" t="str">
        <f>'7 YY A GRUBU'!F28</f>
        <v>Prof.Dr. Ahmet Kala</v>
      </c>
      <c r="I30" s="283" t="str">
        <f>'7 YY B GRUBU'!F30</f>
        <v>Prof.Dr. Ahmet Kala</v>
      </c>
      <c r="J30" s="42"/>
      <c r="K30" s="31"/>
      <c r="L30" s="31"/>
      <c r="M30" s="37"/>
      <c r="N30" s="70"/>
    </row>
    <row r="31" spans="1:14" s="23" customFormat="1" x14ac:dyDescent="0.25">
      <c r="A31" s="186"/>
      <c r="B31" s="51">
        <f>'1 YY A grubu'!F29</f>
        <v>0</v>
      </c>
      <c r="C31" s="52">
        <f>'1 YY B grubu'!F30</f>
        <v>0</v>
      </c>
      <c r="D31" s="51">
        <f>'3 YY A GRUBU'!F31</f>
        <v>0</v>
      </c>
      <c r="E31" s="272">
        <f>'3 YY B GRUBU'!F31</f>
        <v>0</v>
      </c>
      <c r="F31" s="51">
        <f>'5 YY A GRUBU'!F31</f>
        <v>0</v>
      </c>
      <c r="G31" s="52">
        <f>'5 YY B GRUBU'!F31</f>
        <v>0</v>
      </c>
      <c r="H31" s="255">
        <f>'7 YY A GRUBU'!F29</f>
        <v>0</v>
      </c>
      <c r="I31" s="283">
        <f>'7 YY B GRUBU'!F31</f>
        <v>0</v>
      </c>
      <c r="J31" s="42"/>
      <c r="K31" s="31"/>
      <c r="L31" s="31"/>
      <c r="M31" s="37"/>
      <c r="N31" s="70"/>
    </row>
    <row r="32" spans="1:14" s="23" customFormat="1" ht="15.75" thickBot="1" x14ac:dyDescent="0.3">
      <c r="A32" s="186"/>
      <c r="B32" s="51"/>
      <c r="C32" s="52"/>
      <c r="D32" s="51"/>
      <c r="E32" s="272" t="s">
        <v>103</v>
      </c>
      <c r="F32" s="51"/>
      <c r="G32" s="52"/>
      <c r="H32" s="255" t="s">
        <v>7</v>
      </c>
      <c r="I32" s="283" t="s">
        <v>7</v>
      </c>
      <c r="J32" s="42"/>
      <c r="K32" s="31"/>
      <c r="L32" s="31"/>
      <c r="M32" s="37"/>
      <c r="N32" s="71"/>
    </row>
    <row r="33" spans="1:14" s="23" customFormat="1" x14ac:dyDescent="0.25">
      <c r="A33" s="243"/>
      <c r="B33" s="280">
        <f>'1 YY A grubu'!F31</f>
        <v>0</v>
      </c>
      <c r="C33" s="277">
        <f>'1 YY B grubu'!F32</f>
        <v>0</v>
      </c>
      <c r="D33" s="51">
        <f>'3 YY A GRUBU'!F33</f>
        <v>0</v>
      </c>
      <c r="E33" s="272" t="str">
        <f>'3 YY B GRUBU'!F33</f>
        <v>Makro İktisat I</v>
      </c>
      <c r="F33" s="51">
        <f>'5 YY A GRUBU'!F33</f>
        <v>0</v>
      </c>
      <c r="G33" s="52">
        <f>'5 YY B GRUBU'!F33</f>
        <v>0</v>
      </c>
      <c r="H33" s="255" t="str">
        <f>'7 YY A GRUBU'!F31</f>
        <v>Şehir Ekonomisi</v>
      </c>
      <c r="I33" s="283" t="str">
        <f>'7 YY B GRUBU'!F33</f>
        <v>Şehir Ekonomisi</v>
      </c>
      <c r="J33" s="42"/>
      <c r="K33" s="31"/>
      <c r="L33" s="31"/>
      <c r="M33" s="37"/>
      <c r="N33" s="38"/>
    </row>
    <row r="34" spans="1:14" s="23" customFormat="1" x14ac:dyDescent="0.25">
      <c r="A34" s="186">
        <v>15</v>
      </c>
      <c r="B34" s="281">
        <f>'1 YY A grubu'!F32</f>
        <v>0</v>
      </c>
      <c r="C34" s="278">
        <f>'1 YY B grubu'!F33</f>
        <v>0</v>
      </c>
      <c r="D34" s="51">
        <f>'3 YY A GRUBU'!F34</f>
        <v>0</v>
      </c>
      <c r="E34" s="272" t="str">
        <f>'3 YY B GRUBU'!F34</f>
        <v>Prof. Dr. Aydan Kansu</v>
      </c>
      <c r="F34" s="51">
        <f>'5 YY A GRUBU'!F34</f>
        <v>0</v>
      </c>
      <c r="G34" s="52">
        <f>'5 YY B GRUBU'!F34</f>
        <v>0</v>
      </c>
      <c r="H34" s="255" t="str">
        <f>'7 YY A GRUBU'!F32</f>
        <v>Prof.Dr. Ahmet Kala</v>
      </c>
      <c r="I34" s="283" t="str">
        <f>'7 YY B GRUBU'!F34</f>
        <v>Prof.Dr. Ahmet Kala</v>
      </c>
      <c r="J34" s="42"/>
      <c r="K34" s="31"/>
      <c r="L34" s="31"/>
      <c r="M34" s="37"/>
      <c r="N34" s="70"/>
    </row>
    <row r="35" spans="1:14" s="23" customFormat="1" x14ac:dyDescent="0.25">
      <c r="A35" s="186"/>
      <c r="B35" s="281" t="e">
        <f>'1 YY A grubu'!#REF!</f>
        <v>#REF!</v>
      </c>
      <c r="C35" s="278" t="e">
        <f>'1 YY B grubu'!#REF!</f>
        <v>#REF!</v>
      </c>
      <c r="D35" s="51">
        <f>'3 YY A GRUBU'!F35</f>
        <v>0</v>
      </c>
      <c r="E35" s="272">
        <f>'3 YY B GRUBU'!F35</f>
        <v>0</v>
      </c>
      <c r="F35" s="51">
        <f>'5 YY A GRUBU'!F35</f>
        <v>0</v>
      </c>
      <c r="G35" s="52">
        <f>'5 YY B GRUBU'!F35</f>
        <v>0</v>
      </c>
      <c r="H35" s="255">
        <f>'7 YY A GRUBU'!F33</f>
        <v>0</v>
      </c>
      <c r="I35" s="283">
        <f>'7 YY B GRUBU'!F35</f>
        <v>0</v>
      </c>
      <c r="J35" s="42"/>
      <c r="K35" s="31"/>
      <c r="L35" s="31"/>
      <c r="M35" s="37"/>
      <c r="N35" s="70"/>
    </row>
    <row r="36" spans="1:14" s="23" customFormat="1" ht="15.75" thickBot="1" x14ac:dyDescent="0.3">
      <c r="A36" s="186"/>
      <c r="B36" s="281"/>
      <c r="C36" s="278"/>
      <c r="D36" s="51"/>
      <c r="E36" s="274" t="s">
        <v>103</v>
      </c>
      <c r="F36" s="51"/>
      <c r="G36" s="52"/>
      <c r="H36" s="255" t="s">
        <v>7</v>
      </c>
      <c r="I36" s="283" t="s">
        <v>7</v>
      </c>
      <c r="J36" s="42"/>
      <c r="K36" s="31"/>
      <c r="L36" s="31"/>
      <c r="M36" s="37"/>
      <c r="N36" s="71"/>
    </row>
    <row r="37" spans="1:14" s="23" customFormat="1" x14ac:dyDescent="0.25">
      <c r="A37" s="243"/>
      <c r="B37" s="281">
        <f>'1 YY A grubu'!F34</f>
        <v>0</v>
      </c>
      <c r="C37" s="278">
        <f>'1 YY B grubu'!F35</f>
        <v>0</v>
      </c>
      <c r="D37" s="224" t="str">
        <f>'3 YY A GRUBU'!F37</f>
        <v>İktisat Psikolojisi</v>
      </c>
      <c r="E37" s="230" t="str">
        <f>'3 YY B GRUBU'!F37</f>
        <v>İktisat Psikolojisi</v>
      </c>
      <c r="F37" s="51">
        <f>'5 YY A GRUBU'!F37</f>
        <v>0</v>
      </c>
      <c r="G37" s="52">
        <f>'5 YY B GRUBU'!F37</f>
        <v>0</v>
      </c>
      <c r="H37" s="255" t="str">
        <f>'7 YY A GRUBU'!F35</f>
        <v>Şehir Ekonomisi</v>
      </c>
      <c r="I37" s="283" t="str">
        <f>'7 YY B GRUBU'!F37</f>
        <v>Şehir Ekonomisi</v>
      </c>
      <c r="J37" s="42"/>
      <c r="K37" s="31"/>
      <c r="L37" s="31"/>
      <c r="M37" s="37"/>
      <c r="N37" s="38"/>
    </row>
    <row r="38" spans="1:14" s="23" customFormat="1" x14ac:dyDescent="0.25">
      <c r="A38" s="186">
        <v>16</v>
      </c>
      <c r="B38" s="281">
        <f>'1 YY A grubu'!F35</f>
        <v>0</v>
      </c>
      <c r="C38" s="278">
        <f>'1 YY B grubu'!F36</f>
        <v>0</v>
      </c>
      <c r="D38" s="287" t="str">
        <f>'3 YY A GRUBU'!F38</f>
        <v>Prof. Dr. Gökhan Karabulut</v>
      </c>
      <c r="E38" s="257" t="str">
        <f>'3 YY B GRUBU'!F38</f>
        <v>Prof. Dr. Gökhan Karabulut</v>
      </c>
      <c r="F38" s="51">
        <f>'5 YY A GRUBU'!F38</f>
        <v>0</v>
      </c>
      <c r="G38" s="52">
        <f>'5 YY B GRUBU'!F38</f>
        <v>0</v>
      </c>
      <c r="H38" s="255" t="str">
        <f>'7 YY A GRUBU'!F36</f>
        <v>Prof.Dr. Ahmet Kala</v>
      </c>
      <c r="I38" s="283" t="str">
        <f>'7 YY B GRUBU'!F38</f>
        <v>Prof.Dr. Ahmet Kala</v>
      </c>
      <c r="J38" s="42"/>
      <c r="K38" s="31"/>
      <c r="L38" s="31"/>
      <c r="M38" s="37"/>
      <c r="N38" s="70"/>
    </row>
    <row r="39" spans="1:14" s="23" customFormat="1" x14ac:dyDescent="0.25">
      <c r="A39" s="186"/>
      <c r="B39" s="281" t="e">
        <f>'1 YY A grubu'!#REF!</f>
        <v>#REF!</v>
      </c>
      <c r="C39" s="278" t="e">
        <f>'1 YY B grubu'!#REF!</f>
        <v>#REF!</v>
      </c>
      <c r="D39" s="287">
        <f>'3 YY A GRUBU'!F39</f>
        <v>0</v>
      </c>
      <c r="E39" s="257">
        <f>'3 YY B GRUBU'!F39</f>
        <v>0</v>
      </c>
      <c r="F39" s="51">
        <f>'5 YY A GRUBU'!F39</f>
        <v>0</v>
      </c>
      <c r="G39" s="52">
        <f>'5 YY B GRUBU'!F39</f>
        <v>0</v>
      </c>
      <c r="H39" s="255">
        <f>'7 YY A GRUBU'!F37</f>
        <v>0</v>
      </c>
      <c r="I39" s="283">
        <f>'7 YY B GRUBU'!F39</f>
        <v>0</v>
      </c>
      <c r="J39" s="42"/>
      <c r="K39" s="31"/>
      <c r="L39" s="31"/>
      <c r="M39" s="37"/>
      <c r="N39" s="70"/>
    </row>
    <row r="40" spans="1:14" s="23" customFormat="1" ht="15.75" thickBot="1" x14ac:dyDescent="0.3">
      <c r="A40" s="242"/>
      <c r="B40" s="282"/>
      <c r="C40" s="279"/>
      <c r="D40" s="287" t="s">
        <v>24</v>
      </c>
      <c r="E40" s="257" t="s">
        <v>24</v>
      </c>
      <c r="F40" s="51"/>
      <c r="G40" s="52"/>
      <c r="H40" s="286" t="s">
        <v>7</v>
      </c>
      <c r="I40" s="284" t="s">
        <v>7</v>
      </c>
      <c r="J40" s="42"/>
      <c r="K40" s="31"/>
      <c r="L40" s="31"/>
      <c r="M40" s="37"/>
      <c r="N40" s="71"/>
    </row>
    <row r="41" spans="1:14" s="23" customFormat="1" x14ac:dyDescent="0.25">
      <c r="A41" s="243"/>
      <c r="B41" s="51">
        <f>'1 YY A grubu'!F37</f>
        <v>0</v>
      </c>
      <c r="C41" s="52">
        <f>'1 YY B grubu'!F38</f>
        <v>0</v>
      </c>
      <c r="D41" s="287" t="str">
        <f>'3 YY A GRUBU'!F41</f>
        <v>İktisat Psikolojisi</v>
      </c>
      <c r="E41" s="257" t="str">
        <f>'3 YY B GRUBU'!F41</f>
        <v>İktisat Psikolojisi</v>
      </c>
      <c r="F41" s="51">
        <f>'5 YY A GRUBU'!F41</f>
        <v>0</v>
      </c>
      <c r="G41" s="52">
        <f>'5 YY B GRUBU'!F41</f>
        <v>0</v>
      </c>
      <c r="H41" s="14">
        <f>'7 YY A GRUBU'!F39</f>
        <v>0</v>
      </c>
      <c r="I41" s="52">
        <f>'7 YY B GRUBU'!F41</f>
        <v>0</v>
      </c>
      <c r="J41" s="42"/>
      <c r="K41" s="31"/>
      <c r="L41" s="31"/>
      <c r="M41" s="37"/>
    </row>
    <row r="42" spans="1:14" s="23" customFormat="1" x14ac:dyDescent="0.25">
      <c r="A42" s="186">
        <v>17</v>
      </c>
      <c r="B42" s="51">
        <f>'1 YY A grubu'!F38</f>
        <v>0</v>
      </c>
      <c r="C42" s="52">
        <f>'1 YY B grubu'!F39</f>
        <v>0</v>
      </c>
      <c r="D42" s="287" t="str">
        <f>'3 YY A GRUBU'!F42</f>
        <v>Prof. Dr. Gökhan Karabulut</v>
      </c>
      <c r="E42" s="257" t="str">
        <f>'3 YY B GRUBU'!F42</f>
        <v>Prof. Dr. Gökhan Karabulut</v>
      </c>
      <c r="F42" s="51">
        <f>'5 YY A GRUBU'!F42</f>
        <v>0</v>
      </c>
      <c r="G42" s="52">
        <f>'5 YY B GRUBU'!F42</f>
        <v>0</v>
      </c>
      <c r="H42" s="14">
        <f>'7 YY A GRUBU'!F40</f>
        <v>0</v>
      </c>
      <c r="I42" s="52">
        <f>'7 YY B GRUBU'!F42</f>
        <v>0</v>
      </c>
      <c r="J42" s="42"/>
      <c r="K42" s="31"/>
      <c r="L42" s="31"/>
      <c r="M42" s="37"/>
    </row>
    <row r="43" spans="1:14" s="23" customFormat="1" x14ac:dyDescent="0.25">
      <c r="A43" s="186"/>
      <c r="B43" s="51">
        <f>'1 YY A grubu'!F39</f>
        <v>0</v>
      </c>
      <c r="C43" s="52">
        <f>'1 YY B grubu'!F40</f>
        <v>0</v>
      </c>
      <c r="D43" s="287">
        <f>'3 YY A GRUBU'!F43</f>
        <v>0</v>
      </c>
      <c r="E43" s="257">
        <f>'3 YY B GRUBU'!F43</f>
        <v>0</v>
      </c>
      <c r="F43" s="51">
        <f>'5 YY A GRUBU'!F43</f>
        <v>0</v>
      </c>
      <c r="G43" s="52">
        <f>'5 YY B GRUBU'!F43</f>
        <v>0</v>
      </c>
      <c r="H43" s="14">
        <f>'7 YY A GRUBU'!F41</f>
        <v>0</v>
      </c>
      <c r="I43" s="52">
        <f>'7 YY B GRUBU'!F43</f>
        <v>0</v>
      </c>
      <c r="J43" s="42"/>
      <c r="K43" s="31"/>
      <c r="L43" s="31"/>
      <c r="M43" s="37"/>
    </row>
    <row r="44" spans="1:14" s="23" customFormat="1" ht="15.75" thickBot="1" x14ac:dyDescent="0.3">
      <c r="A44" s="242"/>
      <c r="B44" s="51"/>
      <c r="C44" s="52"/>
      <c r="D44" s="288" t="s">
        <v>24</v>
      </c>
      <c r="E44" s="258" t="s">
        <v>24</v>
      </c>
      <c r="F44" s="51"/>
      <c r="G44" s="52"/>
      <c r="H44" s="14"/>
      <c r="I44" s="52"/>
      <c r="J44" s="42"/>
      <c r="K44" s="31"/>
      <c r="L44" s="31"/>
      <c r="M44" s="37"/>
    </row>
    <row r="45" spans="1:14" s="23" customFormat="1" x14ac:dyDescent="0.25">
      <c r="A45" s="243"/>
      <c r="B45" s="51">
        <f>'1 YY A grubu'!F41</f>
        <v>0</v>
      </c>
      <c r="C45" s="52">
        <f>'1 YY B grubu'!F42</f>
        <v>0</v>
      </c>
      <c r="D45" s="51">
        <f>'3 YY A GRUBU'!F45</f>
        <v>0</v>
      </c>
      <c r="E45" s="52">
        <f>'3 YY B GRUBU'!F45</f>
        <v>0</v>
      </c>
      <c r="F45" s="51">
        <f>'5 YY A GRUBU'!F45</f>
        <v>0</v>
      </c>
      <c r="G45" s="52">
        <f>'5 YY B GRUBU'!F45</f>
        <v>0</v>
      </c>
      <c r="H45" s="14">
        <f>'7 YY A GRUBU'!F43</f>
        <v>0</v>
      </c>
      <c r="I45" s="52">
        <f>'7 YY B GRUBU'!F45</f>
        <v>0</v>
      </c>
      <c r="J45" s="42"/>
      <c r="K45" s="31"/>
      <c r="L45" s="31"/>
      <c r="M45" s="37"/>
    </row>
    <row r="46" spans="1:14" s="23" customFormat="1" x14ac:dyDescent="0.25">
      <c r="A46" s="186">
        <v>18</v>
      </c>
      <c r="B46" s="51">
        <f>'1 YY A grubu'!F42</f>
        <v>0</v>
      </c>
      <c r="C46" s="52">
        <f>'1 YY B grubu'!F43</f>
        <v>0</v>
      </c>
      <c r="D46" s="51">
        <f>'3 YY A GRUBU'!F46</f>
        <v>0</v>
      </c>
      <c r="E46" s="52">
        <f>'3 YY B GRUBU'!F46</f>
        <v>0</v>
      </c>
      <c r="F46" s="51">
        <f>'5 YY A GRUBU'!F46</f>
        <v>0</v>
      </c>
      <c r="G46" s="52">
        <f>'5 YY B GRUBU'!F46</f>
        <v>0</v>
      </c>
      <c r="H46" s="14">
        <f>'7 YY A GRUBU'!F44</f>
        <v>0</v>
      </c>
      <c r="I46" s="52">
        <f>'7 YY B GRUBU'!F46</f>
        <v>0</v>
      </c>
      <c r="J46" s="42"/>
      <c r="K46" s="31"/>
      <c r="L46" s="31"/>
      <c r="M46" s="37"/>
    </row>
    <row r="47" spans="1:14" s="23" customFormat="1" x14ac:dyDescent="0.25">
      <c r="A47" s="186"/>
      <c r="B47" s="51">
        <f>'1 YY A grubu'!F43</f>
        <v>0</v>
      </c>
      <c r="C47" s="52">
        <f>'1 YY B grubu'!F44</f>
        <v>0</v>
      </c>
      <c r="D47" s="51">
        <f>'3 YY A GRUBU'!F47</f>
        <v>0</v>
      </c>
      <c r="E47" s="52">
        <f>'3 YY B GRUBU'!F47</f>
        <v>0</v>
      </c>
      <c r="F47" s="51">
        <f>'5 YY A GRUBU'!F47</f>
        <v>0</v>
      </c>
      <c r="G47" s="52">
        <f>'5 YY B GRUBU'!F47</f>
        <v>0</v>
      </c>
      <c r="H47" s="14">
        <f>'7 YY A GRUBU'!F45</f>
        <v>0</v>
      </c>
      <c r="I47" s="52">
        <f>'7 YY B GRUBU'!F47</f>
        <v>0</v>
      </c>
      <c r="J47" s="42"/>
      <c r="K47" s="31"/>
      <c r="L47" s="31"/>
      <c r="M47" s="37"/>
    </row>
    <row r="48" spans="1:14" s="23" customFormat="1" x14ac:dyDescent="0.25">
      <c r="A48" s="186"/>
      <c r="B48" s="51">
        <f>'1 YY A grubu'!F44</f>
        <v>0</v>
      </c>
      <c r="C48" s="52">
        <f>'1 YY B grubu'!F45</f>
        <v>0</v>
      </c>
      <c r="D48" s="51">
        <f>'3 YY A GRUBU'!F48</f>
        <v>0</v>
      </c>
      <c r="E48" s="52">
        <f>'3 YY B GRUBU'!F48</f>
        <v>0</v>
      </c>
      <c r="F48" s="51">
        <f>'5 YY A GRUBU'!F48</f>
        <v>0</v>
      </c>
      <c r="G48" s="52">
        <f>'5 YY B GRUBU'!F48</f>
        <v>0</v>
      </c>
      <c r="H48" s="14"/>
      <c r="I48" s="52"/>
      <c r="J48" s="42"/>
      <c r="K48" s="31"/>
      <c r="L48" s="31"/>
      <c r="M48" s="37"/>
    </row>
    <row r="49" spans="1:13" s="23" customFormat="1" x14ac:dyDescent="0.25">
      <c r="A49" s="243"/>
      <c r="B49" s="51">
        <f>'1 YY A grubu'!F45</f>
        <v>0</v>
      </c>
      <c r="C49" s="52">
        <f>'1 YY B grubu'!F46</f>
        <v>0</v>
      </c>
      <c r="D49" s="51">
        <f>'3 YY A GRUBU'!F49</f>
        <v>0</v>
      </c>
      <c r="E49" s="52">
        <f>'3 YY B GRUBU'!F49</f>
        <v>0</v>
      </c>
      <c r="F49" s="51">
        <f>'5 YY A GRUBU'!F49</f>
        <v>0</v>
      </c>
      <c r="G49" s="52">
        <f>'5 YY B GRUBU'!F49</f>
        <v>0</v>
      </c>
      <c r="H49" s="14">
        <f>'7 YY A GRUBU'!F47</f>
        <v>0</v>
      </c>
      <c r="I49" s="52">
        <f>'7 YY B GRUBU'!F49</f>
        <v>0</v>
      </c>
      <c r="J49" s="42"/>
      <c r="K49" s="31"/>
      <c r="L49" s="31"/>
      <c r="M49" s="37"/>
    </row>
    <row r="50" spans="1:13" s="23" customFormat="1" x14ac:dyDescent="0.25">
      <c r="A50" s="186">
        <v>19</v>
      </c>
      <c r="B50" s="51">
        <f>'1 YY A grubu'!F46</f>
        <v>0</v>
      </c>
      <c r="C50" s="52">
        <f>'1 YY B grubu'!F47</f>
        <v>0</v>
      </c>
      <c r="D50" s="51">
        <f>'3 YY A GRUBU'!F50</f>
        <v>0</v>
      </c>
      <c r="E50" s="52">
        <f>'3 YY B GRUBU'!F50</f>
        <v>0</v>
      </c>
      <c r="F50" s="51">
        <f>'5 YY A GRUBU'!F50</f>
        <v>0</v>
      </c>
      <c r="G50" s="52">
        <f>'5 YY B GRUBU'!F50</f>
        <v>0</v>
      </c>
      <c r="H50" s="14">
        <f>'7 YY A GRUBU'!F48</f>
        <v>0</v>
      </c>
      <c r="I50" s="52">
        <f>'7 YY B GRUBU'!F50</f>
        <v>0</v>
      </c>
      <c r="J50" s="42"/>
      <c r="K50" s="31"/>
      <c r="L50" s="31"/>
      <c r="M50" s="37"/>
    </row>
    <row r="51" spans="1:13" s="23" customFormat="1" x14ac:dyDescent="0.25">
      <c r="A51" s="186"/>
      <c r="B51" s="51">
        <f>'1 YY A grubu'!F47</f>
        <v>0</v>
      </c>
      <c r="C51" s="52">
        <f>'1 YY B grubu'!F48</f>
        <v>0</v>
      </c>
      <c r="D51" s="51">
        <f>'3 YY A GRUBU'!F51</f>
        <v>0</v>
      </c>
      <c r="E51" s="52">
        <f>'3 YY B GRUBU'!F51</f>
        <v>0</v>
      </c>
      <c r="F51" s="51">
        <f>'5 YY A GRUBU'!F51</f>
        <v>0</v>
      </c>
      <c r="G51" s="52">
        <f>'5 YY B GRUBU'!F51</f>
        <v>0</v>
      </c>
      <c r="H51" s="14">
        <f>'7 YY A GRUBU'!F49</f>
        <v>0</v>
      </c>
      <c r="I51" s="52">
        <f>'7 YY B GRUBU'!F51</f>
        <v>0</v>
      </c>
      <c r="J51" s="42"/>
      <c r="K51" s="31"/>
      <c r="L51" s="31"/>
      <c r="M51" s="37"/>
    </row>
    <row r="52" spans="1:13" s="23" customFormat="1" ht="15.75" thickBot="1" x14ac:dyDescent="0.3">
      <c r="A52" s="244"/>
      <c r="B52" s="236">
        <f>'1 YY A grubu'!F48</f>
        <v>0</v>
      </c>
      <c r="C52" s="245">
        <f>'1 YY B grubu'!F49</f>
        <v>0</v>
      </c>
      <c r="D52" s="236">
        <f>'3 YY A GRUBU'!F52</f>
        <v>0</v>
      </c>
      <c r="E52" s="245">
        <f>'3 YY B GRUBU'!F52</f>
        <v>0</v>
      </c>
      <c r="F52" s="236">
        <f>'5 YY A GRUBU'!F52</f>
        <v>0</v>
      </c>
      <c r="G52" s="245">
        <f>'5 YY B GRUBU'!F52</f>
        <v>0</v>
      </c>
      <c r="H52" s="238">
        <f>'7 YY A GRUBU'!F50</f>
        <v>0</v>
      </c>
      <c r="I52" s="245">
        <f>'7 YY B GRUBU'!F52</f>
        <v>0</v>
      </c>
      <c r="J52" s="65"/>
      <c r="K52" s="66"/>
      <c r="L52" s="66"/>
      <c r="M52" s="67"/>
    </row>
    <row r="53" spans="1:13" s="23" customFormat="1" ht="15.75" thickTop="1" x14ac:dyDescent="0.25">
      <c r="A53" s="31"/>
      <c r="B53" s="152"/>
      <c r="C53" s="152"/>
      <c r="D53" s="152"/>
      <c r="E53" s="152"/>
      <c r="F53" s="152"/>
      <c r="G53" s="152"/>
      <c r="H53" s="152"/>
      <c r="I53" s="152"/>
      <c r="J53" s="41"/>
      <c r="K53" s="41"/>
      <c r="L53" s="41"/>
    </row>
    <row r="54" spans="1:13" s="23" customFormat="1" x14ac:dyDescent="0.25">
      <c r="A54" s="31"/>
      <c r="B54" s="152"/>
      <c r="C54" s="152"/>
      <c r="D54" s="152"/>
      <c r="E54" s="152"/>
      <c r="F54" s="152"/>
      <c r="G54" s="152"/>
      <c r="H54" s="152"/>
      <c r="I54" s="152"/>
      <c r="J54" s="31"/>
      <c r="K54" s="31"/>
      <c r="L54" s="31"/>
    </row>
    <row r="57" spans="1:13" ht="60" x14ac:dyDescent="0.25">
      <c r="B57" s="158" t="s">
        <v>98</v>
      </c>
    </row>
  </sheetData>
  <mergeCells count="3">
    <mergeCell ref="B1:G1"/>
    <mergeCell ref="B2:G2"/>
    <mergeCell ref="B3:G3"/>
  </mergeCells>
  <pageMargins left="0.75" right="0.75" top="1" bottom="1" header="0.3" footer="0.3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62"/>
  <sheetViews>
    <sheetView topLeftCell="A7" zoomScale="91" zoomScaleNormal="91" zoomScaleSheetLayoutView="120" zoomScalePageLayoutView="91" workbookViewId="0">
      <pane xSplit="1" topLeftCell="B1" activePane="topRight" state="frozen"/>
      <selection activeCell="A2" sqref="A2"/>
      <selection pane="topRight" activeCell="D32" sqref="D32"/>
    </sheetView>
  </sheetViews>
  <sheetFormatPr defaultColWidth="11.28515625" defaultRowHeight="15" customHeight="1" x14ac:dyDescent="0.25"/>
  <cols>
    <col min="1" max="1" width="10.28515625" style="34" bestFit="1" customWidth="1"/>
    <col min="2" max="6" width="40.85546875" style="34" customWidth="1"/>
    <col min="7" max="7" width="21" style="34" customWidth="1"/>
    <col min="8" max="16384" width="11.28515625" style="34"/>
  </cols>
  <sheetData>
    <row r="1" spans="1:11" ht="24.75" customHeight="1" x14ac:dyDescent="0.25">
      <c r="A1" s="423" t="s">
        <v>0</v>
      </c>
      <c r="B1" s="424"/>
      <c r="C1" s="424"/>
      <c r="D1" s="424"/>
      <c r="E1" s="424"/>
      <c r="F1" s="425"/>
    </row>
    <row r="2" spans="1:11" ht="24.75" customHeight="1" x14ac:dyDescent="0.25">
      <c r="A2" s="426" t="s">
        <v>165</v>
      </c>
      <c r="B2" s="418"/>
      <c r="C2" s="418"/>
      <c r="D2" s="418"/>
      <c r="E2" s="418"/>
      <c r="F2" s="427"/>
    </row>
    <row r="3" spans="1:11" ht="24.75" customHeight="1" x14ac:dyDescent="0.25">
      <c r="A3" s="428" t="s">
        <v>76</v>
      </c>
      <c r="B3" s="421"/>
      <c r="C3" s="421"/>
      <c r="D3" s="421"/>
      <c r="E3" s="421"/>
      <c r="F3" s="429"/>
    </row>
    <row r="4" spans="1:11" ht="15" customHeight="1" x14ac:dyDescent="0.25">
      <c r="A4" s="47" t="s">
        <v>1</v>
      </c>
      <c r="B4" s="33" t="s">
        <v>2</v>
      </c>
      <c r="C4" s="89" t="s">
        <v>3</v>
      </c>
      <c r="D4" s="89" t="s">
        <v>4</v>
      </c>
      <c r="E4" s="33" t="s">
        <v>5</v>
      </c>
      <c r="F4" s="48" t="s">
        <v>6</v>
      </c>
    </row>
    <row r="5" spans="1:11" ht="15" customHeight="1" x14ac:dyDescent="0.25">
      <c r="A5" s="49"/>
      <c r="B5" s="77"/>
      <c r="C5" s="86"/>
      <c r="D5" s="77"/>
      <c r="E5" s="200" t="s">
        <v>17</v>
      </c>
      <c r="F5" s="91" t="s">
        <v>68</v>
      </c>
    </row>
    <row r="6" spans="1:11" ht="15" customHeight="1" x14ac:dyDescent="0.25">
      <c r="A6" s="198"/>
      <c r="B6" s="7"/>
      <c r="C6" s="200"/>
      <c r="D6" s="7"/>
      <c r="E6" s="17" t="s">
        <v>16</v>
      </c>
      <c r="F6" s="50" t="s">
        <v>116</v>
      </c>
    </row>
    <row r="7" spans="1:11" ht="15" customHeight="1" x14ac:dyDescent="0.25">
      <c r="A7" s="198"/>
      <c r="B7" s="7"/>
      <c r="C7" s="200"/>
      <c r="D7" s="7"/>
      <c r="E7" s="17"/>
      <c r="F7" s="50"/>
    </row>
    <row r="8" spans="1:11" ht="15" customHeight="1" x14ac:dyDescent="0.25">
      <c r="A8" s="53" t="s">
        <v>138</v>
      </c>
      <c r="B8" s="9"/>
      <c r="C8" s="200"/>
      <c r="D8" s="9"/>
      <c r="E8" s="11" t="str">
        <f>Perşembe!C8</f>
        <v>İKB15</v>
      </c>
      <c r="F8" s="99" t="s">
        <v>117</v>
      </c>
    </row>
    <row r="9" spans="1:11" ht="15" customHeight="1" x14ac:dyDescent="0.25">
      <c r="A9" s="198"/>
      <c r="B9" s="7"/>
      <c r="C9" s="77"/>
      <c r="D9" s="7"/>
      <c r="E9" s="200" t="s">
        <v>17</v>
      </c>
      <c r="F9" s="91" t="s">
        <v>68</v>
      </c>
    </row>
    <row r="10" spans="1:11" ht="15" customHeight="1" x14ac:dyDescent="0.25">
      <c r="A10" s="198" t="s">
        <v>139</v>
      </c>
      <c r="B10" s="7"/>
      <c r="C10" s="7"/>
      <c r="D10" s="7"/>
      <c r="E10" s="17" t="s">
        <v>16</v>
      </c>
      <c r="F10" s="50" t="s">
        <v>116</v>
      </c>
    </row>
    <row r="11" spans="1:11" ht="15" customHeight="1" x14ac:dyDescent="0.25">
      <c r="A11" s="198"/>
      <c r="B11" s="7"/>
      <c r="C11" s="7"/>
      <c r="D11" s="7"/>
      <c r="E11" s="17"/>
      <c r="F11" s="50"/>
    </row>
    <row r="12" spans="1:11" ht="15" customHeight="1" x14ac:dyDescent="0.25">
      <c r="A12" s="198"/>
      <c r="B12" s="9"/>
      <c r="C12" s="9"/>
      <c r="D12" s="9"/>
      <c r="E12" s="11" t="str">
        <f>Perşembe!C12</f>
        <v>İKB15</v>
      </c>
      <c r="F12" s="99" t="s">
        <v>117</v>
      </c>
    </row>
    <row r="13" spans="1:11" ht="15" customHeight="1" x14ac:dyDescent="0.25">
      <c r="A13" s="49"/>
      <c r="B13" s="77" t="s">
        <v>77</v>
      </c>
      <c r="C13" s="200" t="s">
        <v>17</v>
      </c>
      <c r="D13" s="7" t="s">
        <v>29</v>
      </c>
      <c r="E13" s="79" t="s">
        <v>27</v>
      </c>
      <c r="F13" s="322" t="s">
        <v>35</v>
      </c>
      <c r="I13" s="14"/>
      <c r="J13" s="14"/>
      <c r="K13" s="14"/>
    </row>
    <row r="14" spans="1:11" ht="23.1" customHeight="1" x14ac:dyDescent="0.25">
      <c r="A14" s="198" t="s">
        <v>140</v>
      </c>
      <c r="B14" s="7" t="s">
        <v>159</v>
      </c>
      <c r="C14" s="200" t="s">
        <v>8</v>
      </c>
      <c r="D14" s="7" t="s">
        <v>30</v>
      </c>
      <c r="E14" s="200" t="s">
        <v>28</v>
      </c>
      <c r="F14" s="323" t="s">
        <v>119</v>
      </c>
      <c r="I14" s="14"/>
      <c r="J14" s="14"/>
      <c r="K14" s="14"/>
    </row>
    <row r="15" spans="1:11" ht="3" customHeight="1" x14ac:dyDescent="0.25">
      <c r="A15" s="198"/>
      <c r="B15" s="7"/>
      <c r="C15" s="200"/>
      <c r="D15" s="7"/>
      <c r="E15" s="17"/>
      <c r="F15" s="56"/>
      <c r="I15" s="14"/>
      <c r="J15" s="14"/>
      <c r="K15" s="14"/>
    </row>
    <row r="16" spans="1:11" ht="15" customHeight="1" x14ac:dyDescent="0.25">
      <c r="A16" s="53"/>
      <c r="B16" s="9" t="str">
        <f>Pazartesi!C16</f>
        <v>İK106 - M2</v>
      </c>
      <c r="C16" s="200" t="str">
        <f>Salı!C16</f>
        <v>İKB15</v>
      </c>
      <c r="D16" s="9" t="str">
        <f>Çarşamba!C16</f>
        <v>İK201</v>
      </c>
      <c r="E16" s="11" t="str">
        <f>Perşembe!C16</f>
        <v>M1</v>
      </c>
      <c r="F16" s="199" t="s">
        <v>151</v>
      </c>
      <c r="I16" s="14"/>
      <c r="J16" s="14"/>
      <c r="K16" s="14"/>
    </row>
    <row r="17" spans="1:11" ht="25.5" x14ac:dyDescent="0.25">
      <c r="A17" s="382"/>
      <c r="B17" s="79" t="s">
        <v>77</v>
      </c>
      <c r="C17" s="86" t="s">
        <v>17</v>
      </c>
      <c r="D17" s="7" t="s">
        <v>29</v>
      </c>
      <c r="E17" s="79" t="s">
        <v>27</v>
      </c>
      <c r="F17" s="91" t="s">
        <v>127</v>
      </c>
      <c r="I17" s="14"/>
      <c r="J17" s="14"/>
      <c r="K17" s="14"/>
    </row>
    <row r="18" spans="1:11" ht="23.1" customHeight="1" x14ac:dyDescent="0.2">
      <c r="A18" s="58" t="s">
        <v>141</v>
      </c>
      <c r="B18" s="17" t="s">
        <v>159</v>
      </c>
      <c r="C18" s="200" t="s">
        <v>8</v>
      </c>
      <c r="D18" s="7" t="s">
        <v>166</v>
      </c>
      <c r="E18" s="200" t="s">
        <v>28</v>
      </c>
      <c r="F18" s="380" t="s">
        <v>167</v>
      </c>
      <c r="G18" s="381"/>
      <c r="I18" s="14"/>
      <c r="J18" s="14"/>
      <c r="K18" s="14"/>
    </row>
    <row r="19" spans="1:11" ht="3.95" customHeight="1" x14ac:dyDescent="0.25">
      <c r="A19" s="58"/>
      <c r="B19" s="17"/>
      <c r="C19" s="200"/>
      <c r="D19" s="7"/>
      <c r="E19" s="17"/>
      <c r="F19" s="56"/>
      <c r="I19" s="14"/>
      <c r="J19" s="14"/>
      <c r="K19" s="14"/>
    </row>
    <row r="20" spans="1:11" ht="15" customHeight="1" x14ac:dyDescent="0.25">
      <c r="A20" s="383"/>
      <c r="B20" s="11" t="str">
        <f>Pazartesi!C20</f>
        <v>İK106 - M2</v>
      </c>
      <c r="C20" s="200" t="str">
        <f>Salı!C20</f>
        <v>İKB15</v>
      </c>
      <c r="D20" s="9" t="str">
        <f>Çarşamba!C20</f>
        <v>İK201</v>
      </c>
      <c r="E20" s="11" t="str">
        <f>Perşembe!C20</f>
        <v>M1</v>
      </c>
      <c r="F20" s="56" t="s">
        <v>128</v>
      </c>
      <c r="I20" s="14"/>
      <c r="J20" s="14"/>
      <c r="K20" s="14"/>
    </row>
    <row r="21" spans="1:11" ht="25.5" x14ac:dyDescent="0.25">
      <c r="A21" s="49"/>
      <c r="B21" s="342"/>
      <c r="C21" s="86"/>
      <c r="D21" s="77" t="s">
        <v>31</v>
      </c>
      <c r="E21" s="86" t="s">
        <v>27</v>
      </c>
      <c r="F21" s="57" t="s">
        <v>125</v>
      </c>
    </row>
    <row r="22" spans="1:11" ht="26.25" customHeight="1" x14ac:dyDescent="0.25">
      <c r="A22" s="198" t="s">
        <v>142</v>
      </c>
      <c r="B22" s="4"/>
      <c r="C22" s="200"/>
      <c r="D22" s="7" t="s">
        <v>32</v>
      </c>
      <c r="E22" s="200" t="s">
        <v>28</v>
      </c>
      <c r="F22" s="56" t="s">
        <v>169</v>
      </c>
    </row>
    <row r="23" spans="1:11" ht="15" customHeight="1" x14ac:dyDescent="0.25">
      <c r="A23" s="53"/>
      <c r="B23" s="9"/>
      <c r="C23" s="200"/>
      <c r="D23" s="9" t="s">
        <v>7</v>
      </c>
      <c r="E23" s="2" t="str">
        <f>Perşembe!C24</f>
        <v>M1</v>
      </c>
      <c r="F23" s="92" t="s">
        <v>126</v>
      </c>
    </row>
    <row r="24" spans="1:11" ht="15" customHeight="1" x14ac:dyDescent="0.25">
      <c r="A24" s="198"/>
      <c r="B24" s="342"/>
      <c r="C24" s="86" t="s">
        <v>113</v>
      </c>
      <c r="D24" s="77" t="s">
        <v>31</v>
      </c>
      <c r="E24" s="86" t="s">
        <v>27</v>
      </c>
      <c r="F24" s="57" t="s">
        <v>124</v>
      </c>
    </row>
    <row r="25" spans="1:11" ht="15" customHeight="1" x14ac:dyDescent="0.25">
      <c r="A25" s="198" t="s">
        <v>143</v>
      </c>
      <c r="B25" s="4"/>
      <c r="C25" s="200" t="s">
        <v>114</v>
      </c>
      <c r="D25" s="7" t="s">
        <v>153</v>
      </c>
      <c r="E25" s="200" t="s">
        <v>28</v>
      </c>
      <c r="F25" s="56" t="s">
        <v>168</v>
      </c>
    </row>
    <row r="26" spans="1:11" ht="15" customHeight="1" x14ac:dyDescent="0.25">
      <c r="A26" s="198"/>
      <c r="B26" s="4"/>
      <c r="C26" s="200"/>
      <c r="D26" s="7"/>
      <c r="E26" s="200"/>
      <c r="F26" s="56"/>
    </row>
    <row r="27" spans="1:11" ht="15" customHeight="1" x14ac:dyDescent="0.25">
      <c r="A27" s="53"/>
      <c r="B27" s="9"/>
      <c r="C27" s="200" t="s">
        <v>115</v>
      </c>
      <c r="D27" s="9" t="s">
        <v>7</v>
      </c>
      <c r="E27" s="2" t="str">
        <f>Perşembe!C28</f>
        <v>M1</v>
      </c>
      <c r="F27" s="92" t="s">
        <v>7</v>
      </c>
    </row>
    <row r="28" spans="1:11" ht="15" customHeight="1" x14ac:dyDescent="0.25">
      <c r="A28" s="198"/>
      <c r="B28" s="7"/>
      <c r="C28" s="86" t="s">
        <v>113</v>
      </c>
      <c r="D28" s="77" t="s">
        <v>33</v>
      </c>
      <c r="E28" s="79"/>
      <c r="F28" s="56"/>
    </row>
    <row r="29" spans="1:11" ht="15" customHeight="1" x14ac:dyDescent="0.25">
      <c r="A29" s="198" t="s">
        <v>144</v>
      </c>
      <c r="B29" s="7"/>
      <c r="C29" s="200" t="s">
        <v>114</v>
      </c>
      <c r="D29" s="7" t="s">
        <v>34</v>
      </c>
      <c r="E29" s="17"/>
      <c r="F29" s="56"/>
    </row>
    <row r="30" spans="1:11" ht="15" customHeight="1" x14ac:dyDescent="0.25">
      <c r="A30" s="198"/>
      <c r="B30" s="7"/>
      <c r="C30" s="200"/>
      <c r="D30" s="7"/>
      <c r="E30" s="17"/>
      <c r="F30" s="56"/>
    </row>
    <row r="31" spans="1:11" ht="15" customHeight="1" x14ac:dyDescent="0.25">
      <c r="A31" s="53"/>
      <c r="B31" s="9"/>
      <c r="C31" s="200" t="s">
        <v>115</v>
      </c>
      <c r="D31" s="9" t="str">
        <f>Çarşamba!C32</f>
        <v>M1</v>
      </c>
      <c r="E31" s="11"/>
      <c r="F31" s="99"/>
    </row>
    <row r="32" spans="1:11" ht="12.75" x14ac:dyDescent="0.25">
      <c r="A32" s="198"/>
      <c r="B32" s="7"/>
      <c r="C32" s="77" t="s">
        <v>120</v>
      </c>
      <c r="D32" s="77" t="s">
        <v>33</v>
      </c>
      <c r="E32" s="79"/>
      <c r="F32" s="57"/>
    </row>
    <row r="33" spans="1:6" ht="29.1" customHeight="1" x14ac:dyDescent="0.25">
      <c r="A33" s="58" t="s">
        <v>145</v>
      </c>
      <c r="B33" s="17"/>
      <c r="C33" s="8" t="s">
        <v>133</v>
      </c>
      <c r="D33" s="7" t="s">
        <v>34</v>
      </c>
      <c r="E33" s="17"/>
      <c r="F33" s="56"/>
    </row>
    <row r="34" spans="1:6" ht="15" customHeight="1" x14ac:dyDescent="0.25">
      <c r="A34" s="383"/>
      <c r="B34" s="11"/>
      <c r="C34" s="9" t="s">
        <v>115</v>
      </c>
      <c r="D34" s="9" t="str">
        <f>Çarşamba!C36</f>
        <v>M1</v>
      </c>
      <c r="E34" s="9"/>
      <c r="F34" s="99"/>
    </row>
    <row r="35" spans="1:6" ht="12.75" x14ac:dyDescent="0.25">
      <c r="A35" s="58"/>
      <c r="B35" s="17"/>
      <c r="C35" s="77" t="s">
        <v>120</v>
      </c>
      <c r="D35" s="77" t="s">
        <v>33</v>
      </c>
      <c r="E35" s="7"/>
      <c r="F35" s="57"/>
    </row>
    <row r="36" spans="1:6" ht="27" customHeight="1" x14ac:dyDescent="0.25">
      <c r="A36" s="58" t="s">
        <v>146</v>
      </c>
      <c r="B36" s="17"/>
      <c r="C36" s="8" t="s">
        <v>133</v>
      </c>
      <c r="D36" s="4" t="s">
        <v>34</v>
      </c>
      <c r="E36" s="7"/>
      <c r="F36" s="56"/>
    </row>
    <row r="37" spans="1:6" ht="15" customHeight="1" x14ac:dyDescent="0.25">
      <c r="A37" s="383"/>
      <c r="B37" s="17"/>
      <c r="C37" s="9" t="s">
        <v>115</v>
      </c>
      <c r="D37" s="9" t="str">
        <f>Çarşamba!C40</f>
        <v>M1</v>
      </c>
      <c r="E37" s="9"/>
      <c r="F37" s="99"/>
    </row>
    <row r="38" spans="1:6" ht="12.75" x14ac:dyDescent="0.25">
      <c r="A38" s="58"/>
      <c r="B38" s="86"/>
      <c r="C38" s="77" t="s">
        <v>121</v>
      </c>
      <c r="D38" s="3"/>
      <c r="E38" s="77" t="s">
        <v>123</v>
      </c>
      <c r="F38" s="94"/>
    </row>
    <row r="39" spans="1:6" ht="12.75" x14ac:dyDescent="0.25">
      <c r="A39" s="58" t="s">
        <v>147</v>
      </c>
      <c r="B39" s="200"/>
      <c r="C39" s="7" t="s">
        <v>122</v>
      </c>
      <c r="D39" s="4"/>
      <c r="E39" s="7" t="s">
        <v>115</v>
      </c>
      <c r="F39" s="199"/>
    </row>
    <row r="40" spans="1:6" ht="15" customHeight="1" x14ac:dyDescent="0.25">
      <c r="A40" s="58"/>
      <c r="B40" s="200"/>
      <c r="C40" s="7"/>
      <c r="D40" s="4"/>
      <c r="E40" s="7"/>
      <c r="F40" s="199"/>
    </row>
    <row r="41" spans="1:6" ht="15" customHeight="1" x14ac:dyDescent="0.25">
      <c r="A41" s="383"/>
      <c r="B41" s="2"/>
      <c r="C41" s="9" t="s">
        <v>115</v>
      </c>
      <c r="D41" s="9"/>
      <c r="E41" s="7" t="s">
        <v>122</v>
      </c>
      <c r="F41" s="99"/>
    </row>
    <row r="42" spans="1:6" ht="12.75" x14ac:dyDescent="0.25">
      <c r="A42" s="58"/>
      <c r="B42" s="86"/>
      <c r="C42" s="77" t="s">
        <v>121</v>
      </c>
      <c r="D42" s="13"/>
      <c r="E42" s="77" t="s">
        <v>123</v>
      </c>
      <c r="F42" s="93"/>
    </row>
    <row r="43" spans="1:6" ht="12.75" x14ac:dyDescent="0.25">
      <c r="A43" s="136" t="s">
        <v>148</v>
      </c>
      <c r="B43" s="200"/>
      <c r="C43" s="7" t="s">
        <v>122</v>
      </c>
      <c r="D43" s="8"/>
      <c r="E43" s="7" t="s">
        <v>115</v>
      </c>
      <c r="F43" s="199"/>
    </row>
    <row r="44" spans="1:6" ht="15" customHeight="1" x14ac:dyDescent="0.25">
      <c r="A44" s="58"/>
      <c r="B44" s="200"/>
      <c r="C44" s="4"/>
      <c r="D44" s="8"/>
      <c r="E44" s="7"/>
      <c r="F44" s="199"/>
    </row>
    <row r="45" spans="1:6" ht="15" customHeight="1" x14ac:dyDescent="0.25">
      <c r="A45" s="142"/>
      <c r="B45" s="2"/>
      <c r="C45" s="9" t="s">
        <v>115</v>
      </c>
      <c r="D45" s="9"/>
      <c r="E45" s="9" t="s">
        <v>122</v>
      </c>
      <c r="F45" s="99"/>
    </row>
    <row r="46" spans="1:6" ht="12.75" x14ac:dyDescent="0.25">
      <c r="A46" s="58"/>
      <c r="B46" s="86"/>
      <c r="C46" s="7"/>
      <c r="D46" s="13"/>
      <c r="E46" s="7"/>
      <c r="F46" s="93"/>
    </row>
    <row r="47" spans="1:6" ht="15" customHeight="1" x14ac:dyDescent="0.25">
      <c r="A47" s="139" t="s">
        <v>149</v>
      </c>
      <c r="B47" s="200"/>
      <c r="C47" s="7"/>
      <c r="D47" s="8"/>
      <c r="E47" s="7"/>
      <c r="F47" s="199"/>
    </row>
    <row r="48" spans="1:6" ht="15" customHeight="1" x14ac:dyDescent="0.25">
      <c r="A48" s="58"/>
      <c r="B48" s="200"/>
      <c r="C48" s="4"/>
      <c r="D48" s="8"/>
      <c r="E48" s="7"/>
      <c r="F48" s="199"/>
    </row>
    <row r="49" spans="1:7" ht="15" customHeight="1" thickBot="1" x14ac:dyDescent="0.3">
      <c r="A49" s="143"/>
      <c r="B49" s="95"/>
      <c r="C49" s="171"/>
      <c r="D49" s="96"/>
      <c r="E49" s="97"/>
      <c r="F49" s="205"/>
    </row>
    <row r="50" spans="1:7" ht="15" customHeight="1" x14ac:dyDescent="0.25">
      <c r="A50" s="384"/>
      <c r="B50" s="14"/>
      <c r="C50" s="14"/>
      <c r="D50" s="14"/>
      <c r="E50" s="14"/>
      <c r="F50" s="14"/>
      <c r="G50" s="14"/>
    </row>
    <row r="51" spans="1:7" ht="15" customHeight="1" x14ac:dyDescent="0.25">
      <c r="A51" s="140"/>
      <c r="B51" s="14"/>
      <c r="C51" s="14"/>
      <c r="D51" s="14"/>
      <c r="E51" s="147" t="s">
        <v>9</v>
      </c>
      <c r="F51" s="60" t="s">
        <v>162</v>
      </c>
      <c r="G51" s="14"/>
    </row>
    <row r="52" spans="1:7" ht="15" customHeight="1" x14ac:dyDescent="0.25">
      <c r="A52" s="200"/>
      <c r="B52" s="14"/>
      <c r="C52" s="14"/>
      <c r="D52" s="14"/>
      <c r="E52" s="147" t="s">
        <v>10</v>
      </c>
      <c r="F52" s="60"/>
      <c r="G52" s="14"/>
    </row>
    <row r="53" spans="1:7" ht="15" customHeight="1" x14ac:dyDescent="0.25">
      <c r="A53" s="14"/>
      <c r="B53" s="14"/>
      <c r="C53" s="14"/>
      <c r="D53" s="14"/>
      <c r="E53" s="14"/>
      <c r="F53" s="14"/>
      <c r="G53" s="14"/>
    </row>
    <row r="54" spans="1:7" ht="15" customHeight="1" x14ac:dyDescent="0.25">
      <c r="A54" s="14"/>
      <c r="B54" s="14"/>
      <c r="C54" s="14"/>
      <c r="D54" s="14"/>
      <c r="E54" s="14"/>
      <c r="F54" s="14"/>
      <c r="G54" s="14"/>
    </row>
    <row r="55" spans="1:7" ht="15" customHeight="1" x14ac:dyDescent="0.25">
      <c r="A55" s="14"/>
      <c r="B55" s="14"/>
      <c r="C55" s="14"/>
      <c r="D55" s="14"/>
      <c r="E55" s="14"/>
      <c r="F55" s="14"/>
      <c r="G55" s="14"/>
    </row>
    <row r="56" spans="1:7" ht="15" customHeight="1" x14ac:dyDescent="0.25">
      <c r="A56" s="14"/>
      <c r="B56" s="14"/>
      <c r="C56" s="14"/>
      <c r="D56" s="14"/>
      <c r="E56" s="14"/>
      <c r="F56" s="14"/>
      <c r="G56" s="14"/>
    </row>
    <row r="57" spans="1:7" ht="15" customHeight="1" x14ac:dyDescent="0.25">
      <c r="A57" s="14"/>
      <c r="B57" s="14"/>
      <c r="C57" s="14"/>
      <c r="D57" s="14"/>
      <c r="E57" s="14"/>
      <c r="F57" s="14"/>
      <c r="G57" s="14"/>
    </row>
    <row r="58" spans="1:7" ht="15" customHeight="1" x14ac:dyDescent="0.25">
      <c r="A58" s="14"/>
      <c r="B58" s="14"/>
      <c r="C58" s="14"/>
      <c r="D58" s="14"/>
      <c r="E58" s="14"/>
      <c r="F58" s="14"/>
      <c r="G58" s="14"/>
    </row>
    <row r="59" spans="1:7" ht="15" customHeight="1" x14ac:dyDescent="0.25">
      <c r="A59" s="14"/>
      <c r="B59" s="14"/>
      <c r="C59" s="14"/>
      <c r="D59" s="14"/>
      <c r="E59" s="14"/>
      <c r="F59" s="14"/>
      <c r="G59" s="14"/>
    </row>
    <row r="60" spans="1:7" ht="15" customHeight="1" x14ac:dyDescent="0.25">
      <c r="A60" s="14"/>
      <c r="B60" s="14"/>
      <c r="C60" s="14"/>
      <c r="D60" s="14"/>
      <c r="E60" s="14"/>
      <c r="F60" s="14"/>
      <c r="G60" s="14"/>
    </row>
    <row r="61" spans="1:7" ht="15" customHeight="1" x14ac:dyDescent="0.25">
      <c r="A61" s="14"/>
      <c r="B61" s="14"/>
      <c r="C61" s="14"/>
      <c r="D61" s="14"/>
      <c r="E61" s="14"/>
      <c r="F61" s="14"/>
      <c r="G61" s="14"/>
    </row>
    <row r="62" spans="1:7" ht="15" customHeight="1" x14ac:dyDescent="0.25">
      <c r="A62" s="14"/>
      <c r="B62" s="14"/>
      <c r="C62" s="14"/>
      <c r="D62" s="14"/>
      <c r="E62" s="14"/>
      <c r="F62" s="14"/>
      <c r="G62" s="14"/>
    </row>
  </sheetData>
  <mergeCells count="3">
    <mergeCell ref="A1:F1"/>
    <mergeCell ref="A2:F2"/>
    <mergeCell ref="A3:F3"/>
  </mergeCells>
  <phoneticPr fontId="10" type="noConversion"/>
  <pageMargins left="0.23622047244094491" right="0.23622047244094491" top="0.35433070866141736" bottom="0.35433070866141736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55"/>
  <sheetViews>
    <sheetView zoomScale="82" zoomScaleNormal="82" zoomScaleSheetLayoutView="120" zoomScalePageLayoutView="82" workbookViewId="0">
      <pane xSplit="1" topLeftCell="B1" activePane="topRight" state="frozen"/>
      <selection pane="topRight" activeCell="D28" sqref="D28"/>
    </sheetView>
  </sheetViews>
  <sheetFormatPr defaultColWidth="11.42578125" defaultRowHeight="15" customHeight="1" x14ac:dyDescent="0.2"/>
  <cols>
    <col min="1" max="1" width="15.42578125" style="25" customWidth="1"/>
    <col min="2" max="6" width="40.85546875" style="25" customWidth="1"/>
    <col min="7" max="16384" width="11.42578125" style="25"/>
  </cols>
  <sheetData>
    <row r="1" spans="1:6" ht="24.75" customHeight="1" x14ac:dyDescent="0.2">
      <c r="A1" s="430" t="s">
        <v>0</v>
      </c>
      <c r="B1" s="431"/>
      <c r="C1" s="431"/>
      <c r="D1" s="431"/>
      <c r="E1" s="431"/>
      <c r="F1" s="432"/>
    </row>
    <row r="2" spans="1:6" ht="24.75" customHeight="1" x14ac:dyDescent="0.2">
      <c r="A2" s="426" t="s">
        <v>152</v>
      </c>
      <c r="B2" s="418"/>
      <c r="C2" s="418"/>
      <c r="D2" s="418"/>
      <c r="E2" s="418"/>
      <c r="F2" s="427"/>
    </row>
    <row r="3" spans="1:6" ht="24.75" customHeight="1" x14ac:dyDescent="0.2">
      <c r="A3" s="433" t="s">
        <v>39</v>
      </c>
      <c r="B3" s="434"/>
      <c r="C3" s="434"/>
      <c r="D3" s="434"/>
      <c r="E3" s="434"/>
      <c r="F3" s="435"/>
    </row>
    <row r="4" spans="1:6" ht="15" customHeight="1" x14ac:dyDescent="0.2">
      <c r="A4" s="112" t="s">
        <v>1</v>
      </c>
      <c r="B4" s="113" t="s">
        <v>2</v>
      </c>
      <c r="C4" s="113" t="s">
        <v>3</v>
      </c>
      <c r="D4" s="113" t="s">
        <v>4</v>
      </c>
      <c r="E4" s="113" t="s">
        <v>5</v>
      </c>
      <c r="F4" s="115" t="s">
        <v>6</v>
      </c>
    </row>
    <row r="5" spans="1:6" ht="15" customHeight="1" x14ac:dyDescent="0.2">
      <c r="A5" s="49"/>
      <c r="B5" s="75"/>
      <c r="C5" s="46" t="s">
        <v>48</v>
      </c>
      <c r="D5" s="73"/>
      <c r="E5" s="77"/>
      <c r="F5" s="102"/>
    </row>
    <row r="6" spans="1:6" ht="15" customHeight="1" x14ac:dyDescent="0.2">
      <c r="A6" s="198"/>
      <c r="B6" s="45"/>
      <c r="C6" s="20" t="s">
        <v>99</v>
      </c>
      <c r="D6" s="44"/>
      <c r="E6" s="7"/>
      <c r="F6" s="100"/>
    </row>
    <row r="7" spans="1:6" ht="15" customHeight="1" x14ac:dyDescent="0.2">
      <c r="A7" s="198"/>
      <c r="B7" s="45"/>
      <c r="C7" s="16"/>
      <c r="D7" s="44"/>
      <c r="E7" s="45"/>
      <c r="F7" s="100"/>
    </row>
    <row r="8" spans="1:6" ht="15" customHeight="1" x14ac:dyDescent="0.2">
      <c r="A8" s="53" t="s">
        <v>138</v>
      </c>
      <c r="B8" s="22"/>
      <c r="C8" s="22" t="s">
        <v>209</v>
      </c>
      <c r="D8" s="118"/>
      <c r="E8" s="123"/>
      <c r="F8" s="101"/>
    </row>
    <row r="9" spans="1:6" ht="15" customHeight="1" x14ac:dyDescent="0.2">
      <c r="A9" s="198"/>
      <c r="B9" s="46" t="s">
        <v>13</v>
      </c>
      <c r="C9" s="46" t="s">
        <v>48</v>
      </c>
      <c r="D9" s="77" t="s">
        <v>64</v>
      </c>
      <c r="E9" s="75"/>
      <c r="F9" s="102"/>
    </row>
    <row r="10" spans="1:6" ht="15" customHeight="1" x14ac:dyDescent="0.2">
      <c r="A10" s="198" t="s">
        <v>139</v>
      </c>
      <c r="B10" s="20" t="s">
        <v>78</v>
      </c>
      <c r="C10" s="20" t="s">
        <v>99</v>
      </c>
      <c r="D10" s="20" t="s">
        <v>37</v>
      </c>
      <c r="E10" s="45"/>
      <c r="F10" s="100"/>
    </row>
    <row r="11" spans="1:6" ht="15" customHeight="1" x14ac:dyDescent="0.2">
      <c r="A11" s="198"/>
      <c r="B11" s="45"/>
      <c r="C11" s="16"/>
      <c r="D11" s="45"/>
      <c r="E11" s="44"/>
      <c r="F11" s="100"/>
    </row>
    <row r="12" spans="1:6" ht="15" customHeight="1" x14ac:dyDescent="0.2">
      <c r="A12" s="198"/>
      <c r="B12" s="118" t="s">
        <v>112</v>
      </c>
      <c r="C12" s="22" t="s">
        <v>209</v>
      </c>
      <c r="D12" s="118" t="str">
        <f>Çarşamba!D12</f>
        <v>M1</v>
      </c>
      <c r="E12" s="123"/>
      <c r="F12" s="104"/>
    </row>
    <row r="13" spans="1:6" ht="15" customHeight="1" x14ac:dyDescent="0.2">
      <c r="A13" s="49"/>
      <c r="B13" s="46" t="s">
        <v>13</v>
      </c>
      <c r="C13" s="46" t="s">
        <v>48</v>
      </c>
      <c r="D13" s="46" t="s">
        <v>64</v>
      </c>
      <c r="E13" s="46"/>
      <c r="F13" s="106" t="s">
        <v>49</v>
      </c>
    </row>
    <row r="14" spans="1:6" ht="15" customHeight="1" x14ac:dyDescent="0.2">
      <c r="A14" s="198" t="s">
        <v>140</v>
      </c>
      <c r="B14" s="20" t="s">
        <v>78</v>
      </c>
      <c r="C14" s="20" t="s">
        <v>99</v>
      </c>
      <c r="D14" s="20" t="s">
        <v>37</v>
      </c>
      <c r="E14" s="20"/>
      <c r="F14" s="104" t="s">
        <v>172</v>
      </c>
    </row>
    <row r="15" spans="1:6" ht="15" customHeight="1" x14ac:dyDescent="0.2">
      <c r="A15" s="198"/>
      <c r="B15" s="117"/>
      <c r="C15" s="16"/>
      <c r="D15" s="45"/>
      <c r="E15" s="45"/>
      <c r="F15" s="104"/>
    </row>
    <row r="16" spans="1:6" ht="15" customHeight="1" x14ac:dyDescent="0.2">
      <c r="A16" s="53"/>
      <c r="B16" s="74" t="s">
        <v>112</v>
      </c>
      <c r="C16" s="22" t="s">
        <v>209</v>
      </c>
      <c r="D16" s="118" t="str">
        <f>Çarşamba!D16</f>
        <v>M1</v>
      </c>
      <c r="E16" s="123"/>
      <c r="F16" s="107" t="str">
        <f>Cuma!D16</f>
        <v>İKB15</v>
      </c>
    </row>
    <row r="17" spans="1:6" ht="15" customHeight="1" x14ac:dyDescent="0.2">
      <c r="A17" s="198"/>
      <c r="B17" s="75" t="s">
        <v>46</v>
      </c>
      <c r="C17" s="46"/>
      <c r="D17" s="46" t="s">
        <v>64</v>
      </c>
      <c r="E17" s="46"/>
      <c r="F17" s="106" t="s">
        <v>49</v>
      </c>
    </row>
    <row r="18" spans="1:6" ht="15" customHeight="1" x14ac:dyDescent="0.2">
      <c r="A18" s="413" t="s">
        <v>141</v>
      </c>
      <c r="B18" s="45" t="s">
        <v>47</v>
      </c>
      <c r="C18" s="20"/>
      <c r="D18" s="72" t="s">
        <v>37</v>
      </c>
      <c r="E18" s="20"/>
      <c r="F18" s="104" t="s">
        <v>172</v>
      </c>
    </row>
    <row r="19" spans="1:6" ht="15" customHeight="1" x14ac:dyDescent="0.2">
      <c r="A19" s="198"/>
      <c r="B19" s="45"/>
      <c r="C19" s="20"/>
      <c r="D19" s="45"/>
      <c r="E19" s="45"/>
      <c r="F19" s="104"/>
    </row>
    <row r="20" spans="1:6" ht="15" customHeight="1" x14ac:dyDescent="0.2">
      <c r="A20" s="198"/>
      <c r="B20" s="123" t="str">
        <f>Pazartesi!D28</f>
        <v>M1</v>
      </c>
      <c r="C20" s="22"/>
      <c r="D20" s="118" t="str">
        <f>Çarşamba!D20</f>
        <v>M1</v>
      </c>
      <c r="E20" s="123"/>
      <c r="F20" s="104" t="str">
        <f>Cuma!D20</f>
        <v>İKB15</v>
      </c>
    </row>
    <row r="21" spans="1:6" ht="15" customHeight="1" x14ac:dyDescent="0.2">
      <c r="A21" s="49"/>
      <c r="B21" s="46" t="s">
        <v>46</v>
      </c>
      <c r="C21" s="46"/>
      <c r="D21" s="46" t="s">
        <v>79</v>
      </c>
      <c r="E21" s="28"/>
      <c r="F21" s="106"/>
    </row>
    <row r="22" spans="1:6" ht="15" customHeight="1" x14ac:dyDescent="0.2">
      <c r="A22" s="198"/>
      <c r="B22" s="20" t="s">
        <v>47</v>
      </c>
      <c r="C22" s="20"/>
      <c r="D22" s="72" t="s">
        <v>173</v>
      </c>
      <c r="E22" s="21"/>
      <c r="F22" s="104"/>
    </row>
    <row r="23" spans="1:6" ht="15" customHeight="1" x14ac:dyDescent="0.2">
      <c r="A23" s="198" t="s">
        <v>142</v>
      </c>
      <c r="B23" s="72"/>
      <c r="C23" s="16"/>
      <c r="D23" s="45"/>
      <c r="E23" s="21"/>
      <c r="F23" s="108"/>
    </row>
    <row r="24" spans="1:6" ht="15" customHeight="1" x14ac:dyDescent="0.2">
      <c r="A24" s="198"/>
      <c r="B24" s="123" t="str">
        <f>Pazartesi!D20</f>
        <v>M1</v>
      </c>
      <c r="C24" s="22"/>
      <c r="D24" s="118" t="s">
        <v>25</v>
      </c>
      <c r="E24" s="30"/>
      <c r="F24" s="107"/>
    </row>
    <row r="25" spans="1:6" ht="15" customHeight="1" x14ac:dyDescent="0.2">
      <c r="A25" s="49"/>
      <c r="B25" s="20" t="s">
        <v>46</v>
      </c>
      <c r="C25" s="4" t="s">
        <v>44</v>
      </c>
      <c r="D25" s="46" t="s">
        <v>79</v>
      </c>
      <c r="E25" s="21"/>
      <c r="F25" s="104"/>
    </row>
    <row r="26" spans="1:6" ht="12.75" x14ac:dyDescent="0.2">
      <c r="A26" s="198" t="s">
        <v>143</v>
      </c>
      <c r="B26" s="20" t="s">
        <v>47</v>
      </c>
      <c r="C26" s="4" t="s">
        <v>170</v>
      </c>
      <c r="D26" s="72" t="s">
        <v>174</v>
      </c>
      <c r="E26" s="21"/>
      <c r="F26" s="104"/>
    </row>
    <row r="27" spans="1:6" ht="15" customHeight="1" x14ac:dyDescent="0.2">
      <c r="A27" s="198"/>
      <c r="B27" s="16"/>
      <c r="C27" s="121"/>
      <c r="D27" s="45"/>
      <c r="E27" s="21"/>
      <c r="F27" s="108"/>
    </row>
    <row r="28" spans="1:6" ht="15" customHeight="1" x14ac:dyDescent="0.2">
      <c r="A28" s="198"/>
      <c r="B28" s="123" t="str">
        <f>Pazartesi!D24</f>
        <v>M1</v>
      </c>
      <c r="C28" s="22" t="str">
        <f>Salı!D28</f>
        <v>İKB15</v>
      </c>
      <c r="D28" s="118" t="s">
        <v>25</v>
      </c>
      <c r="E28" s="30"/>
      <c r="F28" s="104"/>
    </row>
    <row r="29" spans="1:6" ht="15" customHeight="1" x14ac:dyDescent="0.2">
      <c r="A29" s="49"/>
      <c r="B29" s="20"/>
      <c r="C29" s="4" t="s">
        <v>44</v>
      </c>
      <c r="D29" s="77"/>
      <c r="E29" s="46" t="s">
        <v>43</v>
      </c>
      <c r="F29" s="106"/>
    </row>
    <row r="30" spans="1:6" ht="12.75" x14ac:dyDescent="0.2">
      <c r="A30" s="198" t="s">
        <v>144</v>
      </c>
      <c r="B30" s="20"/>
      <c r="C30" s="4" t="s">
        <v>171</v>
      </c>
      <c r="D30" s="7"/>
      <c r="E30" s="20" t="s">
        <v>82</v>
      </c>
      <c r="F30" s="104"/>
    </row>
    <row r="31" spans="1:6" ht="15" customHeight="1" x14ac:dyDescent="0.2">
      <c r="A31" s="198"/>
      <c r="B31" s="21"/>
      <c r="C31" s="121"/>
      <c r="D31" s="45"/>
      <c r="E31" s="16"/>
      <c r="F31" s="108"/>
    </row>
    <row r="32" spans="1:6" ht="15" customHeight="1" x14ac:dyDescent="0.2">
      <c r="A32" s="198"/>
      <c r="B32" s="22"/>
      <c r="C32" s="22" t="str">
        <f>Salı!D32</f>
        <v>İKB15</v>
      </c>
      <c r="D32" s="118">
        <f>Çarşamba!D32</f>
        <v>0</v>
      </c>
      <c r="E32" s="123" t="str">
        <f>Perşembe!D32</f>
        <v>İK106</v>
      </c>
      <c r="F32" s="104"/>
    </row>
    <row r="33" spans="1:6" ht="15" customHeight="1" x14ac:dyDescent="0.2">
      <c r="A33" s="49"/>
      <c r="B33" s="20"/>
      <c r="C33" s="4" t="s">
        <v>44</v>
      </c>
      <c r="D33" s="124" t="s">
        <v>45</v>
      </c>
      <c r="E33" s="46" t="s">
        <v>43</v>
      </c>
      <c r="F33" s="106"/>
    </row>
    <row r="34" spans="1:6" ht="12.75" x14ac:dyDescent="0.2">
      <c r="A34" s="198" t="s">
        <v>145</v>
      </c>
      <c r="B34" s="20"/>
      <c r="C34" s="4" t="s">
        <v>170</v>
      </c>
      <c r="D34" s="88" t="s">
        <v>14</v>
      </c>
      <c r="E34" s="20" t="s">
        <v>82</v>
      </c>
      <c r="F34" s="104"/>
    </row>
    <row r="35" spans="1:6" ht="15" customHeight="1" x14ac:dyDescent="0.2">
      <c r="A35" s="198"/>
      <c r="B35" s="16"/>
      <c r="C35" s="20"/>
      <c r="D35" s="18"/>
      <c r="E35" s="20"/>
      <c r="F35" s="108"/>
    </row>
    <row r="36" spans="1:6" ht="15" customHeight="1" x14ac:dyDescent="0.2">
      <c r="A36" s="53"/>
      <c r="B36" s="22"/>
      <c r="C36" s="22" t="str">
        <f>Salı!D36</f>
        <v>İKB15</v>
      </c>
      <c r="D36" s="118" t="str">
        <f>Çarşamba!D36</f>
        <v>İKZ01</v>
      </c>
      <c r="E36" s="123" t="str">
        <f>Perşembe!D36</f>
        <v>İK106</v>
      </c>
      <c r="F36" s="101"/>
    </row>
    <row r="37" spans="1:6" ht="15" customHeight="1" x14ac:dyDescent="0.2">
      <c r="A37" s="49"/>
      <c r="B37" s="20"/>
      <c r="C37" s="20" t="s">
        <v>41</v>
      </c>
      <c r="D37" s="124" t="s">
        <v>45</v>
      </c>
      <c r="E37" s="345" t="s">
        <v>43</v>
      </c>
      <c r="F37" s="103" t="s">
        <v>50</v>
      </c>
    </row>
    <row r="38" spans="1:6" ht="15" customHeight="1" x14ac:dyDescent="0.2">
      <c r="A38" s="198" t="s">
        <v>146</v>
      </c>
      <c r="B38" s="20"/>
      <c r="C38" s="20" t="s">
        <v>42</v>
      </c>
      <c r="D38" s="88" t="s">
        <v>14</v>
      </c>
      <c r="E38" s="346" t="s">
        <v>82</v>
      </c>
      <c r="F38" s="101" t="s">
        <v>51</v>
      </c>
    </row>
    <row r="39" spans="1:6" ht="15" customHeight="1" x14ac:dyDescent="0.2">
      <c r="A39" s="198"/>
      <c r="B39" s="16"/>
      <c r="C39" s="72"/>
      <c r="D39" s="88"/>
      <c r="E39" s="88"/>
      <c r="F39" s="347"/>
    </row>
    <row r="40" spans="1:6" ht="15" customHeight="1" x14ac:dyDescent="0.2">
      <c r="A40" s="198"/>
      <c r="B40" s="22"/>
      <c r="C40" s="22" t="str">
        <f>Salı!D40</f>
        <v>İKB15</v>
      </c>
      <c r="D40" s="118" t="str">
        <f>Çarşamba!D40</f>
        <v>İKZ01</v>
      </c>
      <c r="E40" s="123" t="str">
        <f>Perşembe!D40</f>
        <v>İK106</v>
      </c>
      <c r="F40" s="101" t="str">
        <f>Cuma!D40</f>
        <v>İK106</v>
      </c>
    </row>
    <row r="41" spans="1:6" ht="15" customHeight="1" x14ac:dyDescent="0.2">
      <c r="A41" s="49"/>
      <c r="B41" s="75"/>
      <c r="C41" s="20" t="s">
        <v>41</v>
      </c>
      <c r="D41" s="46"/>
      <c r="E41" s="124"/>
      <c r="F41" s="103" t="s">
        <v>50</v>
      </c>
    </row>
    <row r="42" spans="1:6" ht="15" customHeight="1" x14ac:dyDescent="0.2">
      <c r="A42" s="198" t="s">
        <v>147</v>
      </c>
      <c r="B42" s="45"/>
      <c r="C42" s="20" t="s">
        <v>42</v>
      </c>
      <c r="D42" s="88"/>
      <c r="E42" s="88"/>
      <c r="F42" s="101" t="s">
        <v>51</v>
      </c>
    </row>
    <row r="43" spans="1:6" ht="15" customHeight="1" x14ac:dyDescent="0.2">
      <c r="A43" s="198"/>
      <c r="B43" s="45"/>
      <c r="C43" s="72"/>
      <c r="D43" s="20"/>
      <c r="E43" s="88"/>
      <c r="F43" s="347"/>
    </row>
    <row r="44" spans="1:6" ht="15" customHeight="1" x14ac:dyDescent="0.2">
      <c r="A44" s="53"/>
      <c r="B44" s="22"/>
      <c r="C44" s="22" t="str">
        <f>Salı!D44</f>
        <v>İKB15</v>
      </c>
      <c r="D44" s="118"/>
      <c r="E44" s="123"/>
      <c r="F44" s="101" t="str">
        <f>Cuma!D44</f>
        <v>İK106</v>
      </c>
    </row>
    <row r="45" spans="1:6" ht="15" customHeight="1" x14ac:dyDescent="0.2">
      <c r="A45" s="137"/>
      <c r="B45" s="86"/>
      <c r="C45" s="20"/>
      <c r="D45" s="13"/>
      <c r="E45" s="77"/>
      <c r="F45" s="93"/>
    </row>
    <row r="46" spans="1:6" ht="15" customHeight="1" x14ac:dyDescent="0.2">
      <c r="A46" s="136" t="s">
        <v>148</v>
      </c>
      <c r="B46" s="200"/>
      <c r="C46" s="20"/>
      <c r="D46" s="8"/>
      <c r="E46" s="7"/>
      <c r="F46" s="199"/>
    </row>
    <row r="47" spans="1:6" ht="15" customHeight="1" x14ac:dyDescent="0.2">
      <c r="A47" s="136"/>
      <c r="B47" s="200"/>
      <c r="C47" s="4"/>
      <c r="D47" s="8"/>
      <c r="E47" s="7"/>
      <c r="F47" s="199"/>
    </row>
    <row r="48" spans="1:6" ht="15" customHeight="1" x14ac:dyDescent="0.2">
      <c r="A48" s="142"/>
      <c r="B48" s="22"/>
      <c r="C48" s="22"/>
      <c r="D48" s="118"/>
      <c r="E48" s="123"/>
      <c r="F48" s="99"/>
    </row>
    <row r="49" spans="1:6" ht="15" customHeight="1" x14ac:dyDescent="0.2">
      <c r="A49" s="139"/>
      <c r="B49" s="86"/>
      <c r="C49" s="3"/>
      <c r="D49" s="13"/>
      <c r="E49" s="77"/>
      <c r="F49" s="93"/>
    </row>
    <row r="50" spans="1:6" ht="15" customHeight="1" x14ac:dyDescent="0.2">
      <c r="A50" s="139" t="s">
        <v>149</v>
      </c>
      <c r="B50" s="200"/>
      <c r="C50" s="4"/>
      <c r="D50" s="8"/>
      <c r="E50" s="7"/>
      <c r="F50" s="199"/>
    </row>
    <row r="51" spans="1:6" ht="15" customHeight="1" x14ac:dyDescent="0.2">
      <c r="A51" s="139"/>
      <c r="B51" s="200"/>
      <c r="C51" s="4"/>
      <c r="D51" s="8"/>
      <c r="E51" s="7"/>
      <c r="F51" s="199"/>
    </row>
    <row r="52" spans="1:6" ht="15" customHeight="1" thickBot="1" x14ac:dyDescent="0.25">
      <c r="A52" s="143"/>
      <c r="B52" s="95"/>
      <c r="C52" s="171"/>
      <c r="D52" s="96"/>
      <c r="E52" s="97"/>
      <c r="F52" s="205"/>
    </row>
    <row r="53" spans="1:6" ht="15" customHeight="1" x14ac:dyDescent="0.2">
      <c r="A53" s="34"/>
      <c r="B53" s="34"/>
      <c r="C53" s="34"/>
      <c r="D53" s="34"/>
      <c r="E53" s="34"/>
      <c r="F53" s="34"/>
    </row>
    <row r="54" spans="1:6" ht="15" customHeight="1" x14ac:dyDescent="0.2">
      <c r="A54" s="34"/>
      <c r="B54" s="34"/>
      <c r="C54" s="34"/>
      <c r="D54" s="34"/>
      <c r="E54" s="147" t="s">
        <v>9</v>
      </c>
      <c r="F54" s="60" t="s">
        <v>162</v>
      </c>
    </row>
    <row r="55" spans="1:6" ht="15" customHeight="1" x14ac:dyDescent="0.2">
      <c r="A55" s="34"/>
      <c r="B55" s="34"/>
      <c r="C55" s="34"/>
      <c r="D55" s="34"/>
      <c r="E55" s="147" t="s">
        <v>10</v>
      </c>
      <c r="F55" s="60"/>
    </row>
  </sheetData>
  <mergeCells count="3">
    <mergeCell ref="A1:F1"/>
    <mergeCell ref="A2:F2"/>
    <mergeCell ref="A3:F3"/>
  </mergeCells>
  <pageMargins left="0.25" right="0.25" top="1" bottom="1" header="0.3" footer="0.3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55"/>
  <sheetViews>
    <sheetView topLeftCell="A10" zoomScale="78" zoomScaleNormal="78" zoomScalePageLayoutView="78" workbookViewId="0">
      <pane xSplit="1" topLeftCell="B1" activePane="topRight" state="frozen"/>
      <selection pane="topRight" activeCell="C33" sqref="C33"/>
    </sheetView>
  </sheetViews>
  <sheetFormatPr defaultColWidth="11.42578125" defaultRowHeight="15" customHeight="1" x14ac:dyDescent="0.2"/>
  <cols>
    <col min="1" max="1" width="9.85546875" style="25" bestFit="1" customWidth="1"/>
    <col min="2" max="6" width="40.85546875" style="25" customWidth="1"/>
    <col min="7" max="16384" width="11.42578125" style="25"/>
  </cols>
  <sheetData>
    <row r="1" spans="1:6" ht="24.75" customHeight="1" x14ac:dyDescent="0.2">
      <c r="A1" s="430" t="s">
        <v>0</v>
      </c>
      <c r="B1" s="431"/>
      <c r="C1" s="431"/>
      <c r="D1" s="431"/>
      <c r="E1" s="431"/>
      <c r="F1" s="432"/>
    </row>
    <row r="2" spans="1:6" ht="24.75" customHeight="1" x14ac:dyDescent="0.2">
      <c r="A2" s="426" t="s">
        <v>152</v>
      </c>
      <c r="B2" s="418"/>
      <c r="C2" s="418"/>
      <c r="D2" s="418"/>
      <c r="E2" s="418"/>
      <c r="F2" s="427"/>
    </row>
    <row r="3" spans="1:6" ht="24.75" customHeight="1" x14ac:dyDescent="0.2">
      <c r="A3" s="433" t="s">
        <v>40</v>
      </c>
      <c r="B3" s="434"/>
      <c r="C3" s="434"/>
      <c r="D3" s="434"/>
      <c r="E3" s="434"/>
      <c r="F3" s="435"/>
    </row>
    <row r="4" spans="1:6" ht="15" customHeight="1" x14ac:dyDescent="0.2">
      <c r="A4" s="112" t="s">
        <v>1</v>
      </c>
      <c r="B4" s="113" t="s">
        <v>2</v>
      </c>
      <c r="C4" s="114" t="s">
        <v>3</v>
      </c>
      <c r="D4" s="114" t="s">
        <v>4</v>
      </c>
      <c r="E4" s="114" t="s">
        <v>5</v>
      </c>
      <c r="F4" s="115" t="s">
        <v>6</v>
      </c>
    </row>
    <row r="5" spans="1:6" ht="15" customHeight="1" x14ac:dyDescent="0.2">
      <c r="A5" s="49"/>
      <c r="B5" s="75"/>
      <c r="C5" s="73"/>
      <c r="D5" s="73"/>
      <c r="E5" s="116"/>
      <c r="F5" s="109"/>
    </row>
    <row r="6" spans="1:6" ht="15" customHeight="1" x14ac:dyDescent="0.2">
      <c r="A6" s="198"/>
      <c r="B6" s="45"/>
      <c r="C6" s="44"/>
      <c r="D6" s="44"/>
      <c r="E6" s="117"/>
      <c r="F6" s="110"/>
    </row>
    <row r="7" spans="1:6" ht="15" customHeight="1" x14ac:dyDescent="0.2">
      <c r="A7" s="198"/>
      <c r="B7" s="45"/>
      <c r="C7" s="44"/>
      <c r="D7" s="44"/>
      <c r="E7" s="63"/>
      <c r="F7" s="110"/>
    </row>
    <row r="8" spans="1:6" ht="15" customHeight="1" x14ac:dyDescent="0.2">
      <c r="A8" s="53" t="s">
        <v>138</v>
      </c>
      <c r="B8" s="74"/>
      <c r="C8" s="118"/>
      <c r="D8" s="118"/>
      <c r="E8" s="119"/>
      <c r="F8" s="101"/>
    </row>
    <row r="9" spans="1:6" ht="15" customHeight="1" x14ac:dyDescent="0.2">
      <c r="A9" s="198"/>
      <c r="B9" s="46" t="s">
        <v>13</v>
      </c>
      <c r="C9" s="73"/>
      <c r="D9" s="73"/>
      <c r="E9" s="116" t="s">
        <v>53</v>
      </c>
      <c r="F9" s="109"/>
    </row>
    <row r="10" spans="1:6" ht="15" customHeight="1" x14ac:dyDescent="0.2">
      <c r="A10" s="198" t="s">
        <v>139</v>
      </c>
      <c r="B10" s="20" t="s">
        <v>78</v>
      </c>
      <c r="C10" s="44"/>
      <c r="D10" s="44"/>
      <c r="E10" s="117" t="s">
        <v>82</v>
      </c>
      <c r="F10" s="110"/>
    </row>
    <row r="11" spans="1:6" ht="15" customHeight="1" x14ac:dyDescent="0.2">
      <c r="A11" s="198"/>
      <c r="B11" s="45"/>
      <c r="C11" s="44"/>
      <c r="D11" s="44"/>
      <c r="E11" s="63"/>
      <c r="F11" s="110"/>
    </row>
    <row r="12" spans="1:6" ht="15" customHeight="1" x14ac:dyDescent="0.2">
      <c r="A12" s="198"/>
      <c r="B12" s="118" t="s">
        <v>112</v>
      </c>
      <c r="C12" s="385"/>
      <c r="D12" s="118"/>
      <c r="E12" s="119" t="str">
        <f>Perşembe!E12</f>
        <v>İK106</v>
      </c>
      <c r="F12" s="101"/>
    </row>
    <row r="13" spans="1:6" ht="15" customHeight="1" x14ac:dyDescent="0.2">
      <c r="A13" s="49"/>
      <c r="B13" s="46" t="s">
        <v>13</v>
      </c>
      <c r="C13" s="3"/>
      <c r="D13" s="46"/>
      <c r="E13" s="116" t="s">
        <v>53</v>
      </c>
      <c r="F13" s="103" t="s">
        <v>49</v>
      </c>
    </row>
    <row r="14" spans="1:6" ht="15" customHeight="1" x14ac:dyDescent="0.2">
      <c r="A14" s="198" t="s">
        <v>140</v>
      </c>
      <c r="B14" s="20" t="s">
        <v>78</v>
      </c>
      <c r="C14" s="120"/>
      <c r="D14" s="72"/>
      <c r="E14" s="117" t="s">
        <v>82</v>
      </c>
      <c r="F14" s="101" t="s">
        <v>172</v>
      </c>
    </row>
    <row r="15" spans="1:6" ht="15" customHeight="1" x14ac:dyDescent="0.2">
      <c r="A15" s="198"/>
      <c r="B15" s="117"/>
      <c r="C15" s="45"/>
      <c r="D15" s="45"/>
      <c r="E15" s="117"/>
      <c r="F15" s="110"/>
    </row>
    <row r="16" spans="1:6" ht="15" customHeight="1" x14ac:dyDescent="0.2">
      <c r="A16" s="53"/>
      <c r="B16" s="74" t="s">
        <v>112</v>
      </c>
      <c r="C16" s="118"/>
      <c r="D16" s="118"/>
      <c r="E16" s="119" t="str">
        <f>Perşembe!E16</f>
        <v>İK106</v>
      </c>
      <c r="F16" s="101" t="str">
        <f>Cuma!E16</f>
        <v>İKB15</v>
      </c>
    </row>
    <row r="17" spans="1:6" ht="15" customHeight="1" x14ac:dyDescent="0.2">
      <c r="A17" s="198"/>
      <c r="B17" s="75"/>
      <c r="C17" s="4" t="s">
        <v>46</v>
      </c>
      <c r="D17" s="46"/>
      <c r="E17" s="116" t="s">
        <v>53</v>
      </c>
      <c r="F17" s="103" t="s">
        <v>49</v>
      </c>
    </row>
    <row r="18" spans="1:6" ht="15" customHeight="1" x14ac:dyDescent="0.2">
      <c r="A18" s="198" t="s">
        <v>141</v>
      </c>
      <c r="B18" s="45"/>
      <c r="C18" s="120" t="s">
        <v>81</v>
      </c>
      <c r="D18" s="72"/>
      <c r="E18" s="117" t="s">
        <v>82</v>
      </c>
      <c r="F18" s="101" t="s">
        <v>172</v>
      </c>
    </row>
    <row r="19" spans="1:6" ht="15" customHeight="1" x14ac:dyDescent="0.2">
      <c r="A19" s="198"/>
      <c r="B19" s="45"/>
      <c r="C19" s="45"/>
      <c r="D19" s="45"/>
      <c r="E19" s="45"/>
      <c r="F19" s="101"/>
    </row>
    <row r="20" spans="1:6" ht="15" customHeight="1" x14ac:dyDescent="0.2">
      <c r="A20" s="198"/>
      <c r="B20" s="123"/>
      <c r="C20" s="118" t="str">
        <f>Salı!E20</f>
        <v>İKB13</v>
      </c>
      <c r="D20" s="118"/>
      <c r="E20" s="119" t="str">
        <f>Perşembe!E20</f>
        <v>İK106</v>
      </c>
      <c r="F20" s="101" t="str">
        <f>Cuma!E20</f>
        <v>İKB15</v>
      </c>
    </row>
    <row r="21" spans="1:6" ht="15" customHeight="1" x14ac:dyDescent="0.2">
      <c r="A21" s="49"/>
      <c r="B21" s="46"/>
      <c r="C21" s="3" t="s">
        <v>46</v>
      </c>
      <c r="D21" s="46" t="s">
        <v>79</v>
      </c>
      <c r="E21" s="3" t="s">
        <v>48</v>
      </c>
      <c r="F21" s="103"/>
    </row>
    <row r="22" spans="1:6" ht="15" customHeight="1" x14ac:dyDescent="0.2">
      <c r="A22" s="198"/>
      <c r="B22" s="20"/>
      <c r="C22" s="120" t="s">
        <v>208</v>
      </c>
      <c r="D22" s="72" t="s">
        <v>178</v>
      </c>
      <c r="E22" s="120" t="s">
        <v>176</v>
      </c>
      <c r="F22" s="101"/>
    </row>
    <row r="23" spans="1:6" ht="15" customHeight="1" x14ac:dyDescent="0.2">
      <c r="A23" s="198" t="s">
        <v>142</v>
      </c>
      <c r="B23" s="72"/>
      <c r="C23" s="121"/>
      <c r="D23" s="72"/>
      <c r="E23" s="121"/>
      <c r="F23" s="101"/>
    </row>
    <row r="24" spans="1:6" ht="15" customHeight="1" x14ac:dyDescent="0.2">
      <c r="A24" s="198"/>
      <c r="B24" s="123"/>
      <c r="C24" s="118" t="str">
        <f>Salı!E24</f>
        <v>İKB13</v>
      </c>
      <c r="D24" s="118" t="s">
        <v>25</v>
      </c>
      <c r="E24" s="119" t="str">
        <f>Perşembe!E24</f>
        <v>İKB15</v>
      </c>
      <c r="F24" s="105"/>
    </row>
    <row r="25" spans="1:6" ht="15" customHeight="1" x14ac:dyDescent="0.2">
      <c r="A25" s="49"/>
      <c r="B25" s="20"/>
      <c r="C25" s="3" t="s">
        <v>46</v>
      </c>
      <c r="D25" s="46" t="s">
        <v>79</v>
      </c>
      <c r="E25" s="4" t="s">
        <v>48</v>
      </c>
      <c r="F25" s="101"/>
    </row>
    <row r="26" spans="1:6" ht="15" customHeight="1" x14ac:dyDescent="0.2">
      <c r="A26" s="198" t="s">
        <v>143</v>
      </c>
      <c r="B26" s="20"/>
      <c r="C26" s="120" t="s">
        <v>208</v>
      </c>
      <c r="D26" s="72" t="s">
        <v>179</v>
      </c>
      <c r="E26" s="120" t="s">
        <v>175</v>
      </c>
      <c r="F26" s="101"/>
    </row>
    <row r="27" spans="1:6" ht="15" customHeight="1" x14ac:dyDescent="0.2">
      <c r="A27" s="198"/>
      <c r="B27" s="16"/>
      <c r="C27" s="121"/>
      <c r="D27" s="72"/>
      <c r="E27" s="121"/>
      <c r="F27" s="101"/>
    </row>
    <row r="28" spans="1:6" ht="15" customHeight="1" x14ac:dyDescent="0.2">
      <c r="A28" s="198"/>
      <c r="B28" s="123"/>
      <c r="C28" s="118" t="str">
        <f>Salı!E28</f>
        <v>İKB13</v>
      </c>
      <c r="D28" s="118" t="s">
        <v>25</v>
      </c>
      <c r="E28" s="119" t="str">
        <f>Perşembe!E28</f>
        <v>İKB15</v>
      </c>
      <c r="F28" s="101"/>
    </row>
    <row r="29" spans="1:6" ht="15" customHeight="1" x14ac:dyDescent="0.2">
      <c r="A29" s="49"/>
      <c r="B29" s="46" t="s">
        <v>44</v>
      </c>
      <c r="C29" s="15"/>
      <c r="D29" s="3"/>
      <c r="E29" s="343" t="s">
        <v>48</v>
      </c>
      <c r="F29" s="91" t="s">
        <v>45</v>
      </c>
    </row>
    <row r="30" spans="1:6" ht="15" customHeight="1" x14ac:dyDescent="0.2">
      <c r="A30" s="198" t="s">
        <v>144</v>
      </c>
      <c r="B30" s="20" t="s">
        <v>52</v>
      </c>
      <c r="C30" s="121"/>
      <c r="D30" s="121"/>
      <c r="E30" s="344" t="s">
        <v>175</v>
      </c>
      <c r="F30" s="387" t="s">
        <v>80</v>
      </c>
    </row>
    <row r="31" spans="1:6" ht="15" customHeight="1" x14ac:dyDescent="0.2">
      <c r="A31" s="198"/>
      <c r="B31" s="20"/>
      <c r="C31" s="121"/>
      <c r="D31" s="121"/>
      <c r="E31" s="45"/>
      <c r="F31" s="101"/>
    </row>
    <row r="32" spans="1:6" ht="15" customHeight="1" x14ac:dyDescent="0.2">
      <c r="A32" s="198"/>
      <c r="B32" s="74" t="s">
        <v>7</v>
      </c>
      <c r="C32" s="118"/>
      <c r="D32" s="118"/>
      <c r="E32" s="119" t="str">
        <f>Perşembe!E32</f>
        <v>İKB15</v>
      </c>
      <c r="F32" s="105" t="str">
        <f>Cuma!E32</f>
        <v>M3</v>
      </c>
    </row>
    <row r="33" spans="1:6" ht="15" customHeight="1" x14ac:dyDescent="0.2">
      <c r="A33" s="49"/>
      <c r="B33" s="20" t="s">
        <v>44</v>
      </c>
      <c r="C33" s="46"/>
      <c r="D33" s="15"/>
      <c r="E33" s="3" t="s">
        <v>64</v>
      </c>
      <c r="F33" s="388" t="s">
        <v>45</v>
      </c>
    </row>
    <row r="34" spans="1:6" ht="15" customHeight="1" x14ac:dyDescent="0.2">
      <c r="A34" s="198" t="s">
        <v>145</v>
      </c>
      <c r="B34" s="20" t="s">
        <v>52</v>
      </c>
      <c r="C34" s="20"/>
      <c r="D34" s="120"/>
      <c r="E34" s="120" t="s">
        <v>177</v>
      </c>
      <c r="F34" s="387" t="s">
        <v>80</v>
      </c>
    </row>
    <row r="35" spans="1:6" ht="15" customHeight="1" x14ac:dyDescent="0.2">
      <c r="A35" s="198"/>
      <c r="B35" s="20"/>
      <c r="C35" s="72"/>
      <c r="D35" s="121"/>
      <c r="E35" s="121"/>
      <c r="F35" s="101"/>
    </row>
    <row r="36" spans="1:6" ht="15" customHeight="1" x14ac:dyDescent="0.2">
      <c r="A36" s="53"/>
      <c r="B36" s="74" t="s">
        <v>7</v>
      </c>
      <c r="C36" s="118"/>
      <c r="D36" s="118"/>
      <c r="E36" s="118" t="s">
        <v>100</v>
      </c>
      <c r="F36" s="105" t="str">
        <f>Cuma!E36</f>
        <v>M3</v>
      </c>
    </row>
    <row r="37" spans="1:6" ht="15" customHeight="1" x14ac:dyDescent="0.2">
      <c r="A37" s="49"/>
      <c r="B37" s="46" t="s">
        <v>44</v>
      </c>
      <c r="C37" s="46" t="s">
        <v>41</v>
      </c>
      <c r="D37" s="122"/>
      <c r="E37" s="15" t="s">
        <v>64</v>
      </c>
      <c r="F37" s="103" t="s">
        <v>50</v>
      </c>
    </row>
    <row r="38" spans="1:6" ht="15" customHeight="1" x14ac:dyDescent="0.2">
      <c r="A38" s="198" t="s">
        <v>146</v>
      </c>
      <c r="B38" s="20" t="s">
        <v>52</v>
      </c>
      <c r="C38" s="20" t="s">
        <v>42</v>
      </c>
      <c r="D38" s="44"/>
      <c r="E38" s="120" t="s">
        <v>177</v>
      </c>
      <c r="F38" s="101" t="s">
        <v>51</v>
      </c>
    </row>
    <row r="39" spans="1:6" ht="15" customHeight="1" x14ac:dyDescent="0.2">
      <c r="A39" s="198"/>
      <c r="B39" s="20"/>
      <c r="C39" s="72"/>
      <c r="D39" s="44"/>
      <c r="E39" s="121"/>
      <c r="F39" s="101"/>
    </row>
    <row r="40" spans="1:6" ht="15" customHeight="1" x14ac:dyDescent="0.2">
      <c r="A40" s="198"/>
      <c r="B40" s="74" t="s">
        <v>7</v>
      </c>
      <c r="C40" s="118" t="str">
        <f>Salı!E40</f>
        <v>İKB15</v>
      </c>
      <c r="D40" s="118"/>
      <c r="E40" s="118" t="s">
        <v>100</v>
      </c>
      <c r="F40" s="105" t="str">
        <f>Cuma!E40</f>
        <v>İK106</v>
      </c>
    </row>
    <row r="41" spans="1:6" ht="15" customHeight="1" x14ac:dyDescent="0.2">
      <c r="A41" s="49"/>
      <c r="B41" s="77"/>
      <c r="C41" s="46" t="s">
        <v>41</v>
      </c>
      <c r="D41" s="386"/>
      <c r="E41" s="122" t="s">
        <v>64</v>
      </c>
      <c r="F41" s="103" t="s">
        <v>50</v>
      </c>
    </row>
    <row r="42" spans="1:6" ht="15" customHeight="1" x14ac:dyDescent="0.2">
      <c r="A42" s="198" t="s">
        <v>147</v>
      </c>
      <c r="B42" s="76"/>
      <c r="C42" s="20" t="s">
        <v>42</v>
      </c>
      <c r="D42" s="45"/>
      <c r="E42" s="44" t="s">
        <v>177</v>
      </c>
      <c r="F42" s="101" t="s">
        <v>51</v>
      </c>
    </row>
    <row r="43" spans="1:6" ht="15" customHeight="1" x14ac:dyDescent="0.2">
      <c r="A43" s="198"/>
      <c r="B43" s="45"/>
      <c r="C43" s="72"/>
      <c r="D43" s="44"/>
      <c r="E43" s="44"/>
      <c r="F43" s="101"/>
    </row>
    <row r="44" spans="1:6" ht="15" customHeight="1" x14ac:dyDescent="0.2">
      <c r="A44" s="53"/>
      <c r="B44" s="74"/>
      <c r="C44" s="118" t="str">
        <f>Salı!E44</f>
        <v>İKB15</v>
      </c>
      <c r="D44" s="118"/>
      <c r="E44" s="118" t="s">
        <v>100</v>
      </c>
      <c r="F44" s="101" t="str">
        <f>Cuma!E44</f>
        <v>İK106</v>
      </c>
    </row>
    <row r="45" spans="1:6" ht="15" customHeight="1" x14ac:dyDescent="0.2">
      <c r="A45" s="137"/>
      <c r="B45" s="77"/>
      <c r="C45" s="46"/>
      <c r="D45" s="13"/>
      <c r="E45" s="13"/>
      <c r="F45" s="57"/>
    </row>
    <row r="46" spans="1:6" ht="15" customHeight="1" x14ac:dyDescent="0.2">
      <c r="A46" s="136" t="s">
        <v>148</v>
      </c>
      <c r="B46" s="76"/>
      <c r="C46" s="20"/>
      <c r="D46" s="8"/>
      <c r="E46" s="8"/>
      <c r="F46" s="56"/>
    </row>
    <row r="47" spans="1:6" ht="15" customHeight="1" x14ac:dyDescent="0.2">
      <c r="A47" s="136"/>
      <c r="B47" s="200"/>
      <c r="C47" s="4"/>
      <c r="D47" s="8"/>
      <c r="E47" s="8"/>
      <c r="F47" s="56"/>
    </row>
    <row r="48" spans="1:6" ht="15" customHeight="1" x14ac:dyDescent="0.2">
      <c r="A48" s="142"/>
      <c r="B48" s="74"/>
      <c r="C48" s="118"/>
      <c r="D48" s="118"/>
      <c r="E48" s="119"/>
      <c r="F48" s="92"/>
    </row>
    <row r="49" spans="1:6" ht="15" customHeight="1" x14ac:dyDescent="0.2">
      <c r="A49" s="139"/>
      <c r="B49" s="86"/>
      <c r="C49" s="3"/>
      <c r="D49" s="13"/>
      <c r="E49" s="77"/>
      <c r="F49" s="57"/>
    </row>
    <row r="50" spans="1:6" ht="15" customHeight="1" x14ac:dyDescent="0.2">
      <c r="A50" s="139" t="s">
        <v>149</v>
      </c>
      <c r="B50" s="200"/>
      <c r="C50" s="4"/>
      <c r="D50" s="8"/>
      <c r="E50" s="7"/>
      <c r="F50" s="56"/>
    </row>
    <row r="51" spans="1:6" ht="15" customHeight="1" x14ac:dyDescent="0.2">
      <c r="A51" s="139"/>
      <c r="B51" s="200"/>
      <c r="C51" s="4"/>
      <c r="D51" s="8"/>
      <c r="E51" s="7"/>
      <c r="F51" s="56"/>
    </row>
    <row r="52" spans="1:6" ht="15" customHeight="1" thickBot="1" x14ac:dyDescent="0.25">
      <c r="A52" s="143"/>
      <c r="B52" s="95"/>
      <c r="C52" s="171"/>
      <c r="D52" s="96"/>
      <c r="E52" s="97"/>
      <c r="F52" s="111"/>
    </row>
    <row r="53" spans="1:6" ht="15" customHeight="1" x14ac:dyDescent="0.2">
      <c r="A53" s="34"/>
      <c r="B53" s="34"/>
      <c r="C53" s="34"/>
      <c r="D53" s="34"/>
      <c r="E53" s="34"/>
      <c r="F53" s="34"/>
    </row>
    <row r="54" spans="1:6" ht="15" customHeight="1" x14ac:dyDescent="0.2">
      <c r="A54" s="34"/>
      <c r="B54" s="34"/>
      <c r="C54" s="34"/>
      <c r="D54" s="34"/>
      <c r="E54" s="147" t="s">
        <v>9</v>
      </c>
      <c r="F54" s="60" t="s">
        <v>162</v>
      </c>
    </row>
    <row r="55" spans="1:6" ht="15" customHeight="1" x14ac:dyDescent="0.2">
      <c r="A55" s="34"/>
      <c r="B55" s="34"/>
      <c r="C55" s="34"/>
      <c r="D55" s="34"/>
      <c r="E55" s="147" t="s">
        <v>10</v>
      </c>
      <c r="F55" s="60"/>
    </row>
  </sheetData>
  <mergeCells count="3">
    <mergeCell ref="A1:F1"/>
    <mergeCell ref="A2:F2"/>
    <mergeCell ref="A3:F3"/>
  </mergeCells>
  <pageMargins left="0.25" right="0.25" top="1" bottom="1" header="0.3" footer="0.3"/>
  <pageSetup paperSize="9"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55"/>
  <sheetViews>
    <sheetView topLeftCell="A5" zoomScaleNormal="80" zoomScalePageLayoutView="80" workbookViewId="0">
      <pane xSplit="1" topLeftCell="B1" activePane="topRight" state="frozen"/>
      <selection pane="topRight" activeCell="B37" sqref="B37:B40"/>
    </sheetView>
  </sheetViews>
  <sheetFormatPr defaultColWidth="8.85546875" defaultRowHeight="15" customHeight="1" x14ac:dyDescent="0.25"/>
  <cols>
    <col min="1" max="1" width="9.42578125" style="23" bestFit="1" customWidth="1"/>
    <col min="2" max="6" width="40.85546875" style="23" customWidth="1"/>
    <col min="7" max="16384" width="8.85546875" style="23"/>
  </cols>
  <sheetData>
    <row r="1" spans="1:6" ht="24.75" customHeight="1" x14ac:dyDescent="0.25">
      <c r="A1" s="423" t="s">
        <v>0</v>
      </c>
      <c r="B1" s="424"/>
      <c r="C1" s="424"/>
      <c r="D1" s="424"/>
      <c r="E1" s="424"/>
      <c r="F1" s="425"/>
    </row>
    <row r="2" spans="1:6" ht="24.75" customHeight="1" x14ac:dyDescent="0.25">
      <c r="A2" s="426" t="s">
        <v>152</v>
      </c>
      <c r="B2" s="418"/>
      <c r="C2" s="418"/>
      <c r="D2" s="418"/>
      <c r="E2" s="418"/>
      <c r="F2" s="427"/>
    </row>
    <row r="3" spans="1:6" ht="24.75" customHeight="1" x14ac:dyDescent="0.25">
      <c r="A3" s="428" t="s">
        <v>70</v>
      </c>
      <c r="B3" s="421"/>
      <c r="C3" s="421"/>
      <c r="D3" s="421"/>
      <c r="E3" s="421"/>
      <c r="F3" s="429"/>
    </row>
    <row r="4" spans="1:6" ht="15" customHeight="1" x14ac:dyDescent="0.25">
      <c r="A4" s="126" t="s">
        <v>1</v>
      </c>
      <c r="B4" s="33" t="s">
        <v>2</v>
      </c>
      <c r="C4" s="24" t="s">
        <v>3</v>
      </c>
      <c r="D4" s="33" t="s">
        <v>4</v>
      </c>
      <c r="E4" s="24" t="s">
        <v>5</v>
      </c>
      <c r="F4" s="48" t="s">
        <v>6</v>
      </c>
    </row>
    <row r="5" spans="1:6" ht="15" customHeight="1" x14ac:dyDescent="0.25">
      <c r="A5" s="382"/>
      <c r="B5" s="31"/>
      <c r="C5" s="77"/>
      <c r="D5" s="13"/>
      <c r="E5" s="77"/>
      <c r="F5" s="348"/>
    </row>
    <row r="6" spans="1:6" ht="15" customHeight="1" x14ac:dyDescent="0.25">
      <c r="A6" s="58"/>
      <c r="B6" s="200"/>
      <c r="C6" s="7"/>
      <c r="D6" s="8"/>
      <c r="E6" s="7"/>
      <c r="F6" s="56"/>
    </row>
    <row r="7" spans="1:6" ht="15" customHeight="1" x14ac:dyDescent="0.25">
      <c r="A7" s="58"/>
      <c r="B7" s="200"/>
      <c r="C7" s="7"/>
      <c r="D7" s="8"/>
      <c r="E7" s="7"/>
      <c r="F7" s="56"/>
    </row>
    <row r="8" spans="1:6" ht="15" customHeight="1" x14ac:dyDescent="0.25">
      <c r="A8" s="383" t="s">
        <v>138</v>
      </c>
      <c r="B8" s="2"/>
      <c r="C8" s="9"/>
      <c r="D8" s="19"/>
      <c r="E8" s="9"/>
      <c r="F8" s="56"/>
    </row>
    <row r="9" spans="1:6" ht="15" customHeight="1" x14ac:dyDescent="0.25">
      <c r="A9" s="382"/>
      <c r="B9" s="350"/>
      <c r="C9" s="76" t="s">
        <v>58</v>
      </c>
      <c r="D9" s="8"/>
      <c r="E9" s="7"/>
      <c r="F9" s="348"/>
    </row>
    <row r="10" spans="1:6" ht="15" customHeight="1" x14ac:dyDescent="0.25">
      <c r="A10" s="58" t="s">
        <v>139</v>
      </c>
      <c r="B10" s="350"/>
      <c r="C10" s="4" t="s">
        <v>185</v>
      </c>
      <c r="D10" s="8"/>
      <c r="E10" s="7"/>
      <c r="F10" s="56"/>
    </row>
    <row r="11" spans="1:6" ht="15" customHeight="1" x14ac:dyDescent="0.25">
      <c r="A11" s="58"/>
      <c r="B11" s="127"/>
      <c r="C11" s="6"/>
      <c r="D11" s="82"/>
      <c r="E11" s="7"/>
      <c r="F11" s="128"/>
    </row>
    <row r="12" spans="1:6" ht="15" customHeight="1" x14ac:dyDescent="0.25">
      <c r="A12" s="58"/>
      <c r="B12" s="2"/>
      <c r="C12" s="9" t="str">
        <f>Salı!F12</f>
        <v>İKZ01</v>
      </c>
      <c r="D12" s="19"/>
      <c r="E12" s="9"/>
      <c r="F12" s="56"/>
    </row>
    <row r="13" spans="1:6" ht="15" customHeight="1" x14ac:dyDescent="0.25">
      <c r="A13" s="382"/>
      <c r="B13" s="351" t="s">
        <v>54</v>
      </c>
      <c r="C13" s="76" t="s">
        <v>58</v>
      </c>
      <c r="D13" s="349" t="s">
        <v>56</v>
      </c>
      <c r="E13" s="350" t="s">
        <v>58</v>
      </c>
      <c r="F13" s="348"/>
    </row>
    <row r="14" spans="1:6" ht="15" customHeight="1" x14ac:dyDescent="0.25">
      <c r="A14" s="58" t="s">
        <v>140</v>
      </c>
      <c r="B14" s="393" t="s">
        <v>182</v>
      </c>
      <c r="C14" s="4" t="s">
        <v>185</v>
      </c>
      <c r="D14" s="4" t="s">
        <v>188</v>
      </c>
      <c r="E14" s="393" t="s">
        <v>181</v>
      </c>
      <c r="F14" s="56"/>
    </row>
    <row r="15" spans="1:6" ht="15" customHeight="1" x14ac:dyDescent="0.25">
      <c r="A15" s="58"/>
      <c r="B15" s="127"/>
      <c r="C15" s="6"/>
      <c r="D15" s="82"/>
      <c r="E15" s="7"/>
      <c r="F15" s="128"/>
    </row>
    <row r="16" spans="1:6" ht="15" customHeight="1" x14ac:dyDescent="0.25">
      <c r="A16" s="383"/>
      <c r="B16" s="2" t="str">
        <f>Pazartesi!F16</f>
        <v>İKB15</v>
      </c>
      <c r="C16" s="9" t="str">
        <f>Salı!F16</f>
        <v>İKZ01</v>
      </c>
      <c r="D16" s="19" t="str">
        <f>Çarşamba!F16</f>
        <v>İKB15</v>
      </c>
      <c r="E16" s="9" t="str">
        <f>Perşembe!F16</f>
        <v>İKZ01</v>
      </c>
      <c r="F16" s="56"/>
    </row>
    <row r="17" spans="1:6" ht="15" customHeight="1" x14ac:dyDescent="0.25">
      <c r="A17" s="198"/>
      <c r="B17" s="349" t="s">
        <v>54</v>
      </c>
      <c r="C17" s="350" t="s">
        <v>58</v>
      </c>
      <c r="D17" s="349" t="s">
        <v>56</v>
      </c>
      <c r="E17" s="350" t="s">
        <v>58</v>
      </c>
      <c r="F17" s="57"/>
    </row>
    <row r="18" spans="1:6" ht="15" customHeight="1" x14ac:dyDescent="0.25">
      <c r="A18" s="198" t="s">
        <v>141</v>
      </c>
      <c r="B18" s="4" t="s">
        <v>182</v>
      </c>
      <c r="C18" s="393" t="s">
        <v>185</v>
      </c>
      <c r="D18" s="4" t="s">
        <v>188</v>
      </c>
      <c r="E18" s="393" t="s">
        <v>181</v>
      </c>
      <c r="F18" s="56"/>
    </row>
    <row r="19" spans="1:6" ht="15" customHeight="1" x14ac:dyDescent="0.25">
      <c r="A19" s="198"/>
      <c r="B19" s="62"/>
      <c r="C19" s="6"/>
      <c r="D19" s="82"/>
      <c r="E19" s="62"/>
      <c r="F19" s="128"/>
    </row>
    <row r="20" spans="1:6" ht="15" customHeight="1" x14ac:dyDescent="0.25">
      <c r="A20" s="198"/>
      <c r="B20" s="9" t="str">
        <f>Pazartesi!F20</f>
        <v>İKB15</v>
      </c>
      <c r="C20" s="9" t="str">
        <f>Salı!F20</f>
        <v>İKZ01</v>
      </c>
      <c r="D20" s="19" t="str">
        <f>Çarşamba!F20</f>
        <v>İKB15</v>
      </c>
      <c r="E20" s="9" t="str">
        <f>Perşembe!F20</f>
        <v>İKZ01</v>
      </c>
      <c r="F20" s="56"/>
    </row>
    <row r="21" spans="1:6" ht="15" customHeight="1" x14ac:dyDescent="0.25">
      <c r="A21" s="49"/>
      <c r="B21" s="349" t="s">
        <v>54</v>
      </c>
      <c r="C21" s="351" t="s">
        <v>15</v>
      </c>
      <c r="D21" s="350" t="s">
        <v>55</v>
      </c>
      <c r="E21" s="351" t="s">
        <v>15</v>
      </c>
      <c r="F21" s="57"/>
    </row>
    <row r="22" spans="1:6" ht="15" customHeight="1" x14ac:dyDescent="0.25">
      <c r="A22" s="198"/>
      <c r="B22" s="4" t="s">
        <v>182</v>
      </c>
      <c r="C22" s="393" t="s">
        <v>183</v>
      </c>
      <c r="D22" s="393" t="s">
        <v>187</v>
      </c>
      <c r="E22" s="393" t="s">
        <v>183</v>
      </c>
      <c r="F22" s="56"/>
    </row>
    <row r="23" spans="1:6" ht="15" customHeight="1" x14ac:dyDescent="0.25">
      <c r="A23" s="198" t="s">
        <v>142</v>
      </c>
      <c r="B23" s="7"/>
      <c r="C23" s="62"/>
      <c r="D23" s="8"/>
      <c r="E23" s="4"/>
      <c r="F23" s="128"/>
    </row>
    <row r="24" spans="1:6" ht="15" customHeight="1" x14ac:dyDescent="0.25">
      <c r="A24" s="198"/>
      <c r="B24" s="9" t="str">
        <f>Pazartesi!F24</f>
        <v>İKB15</v>
      </c>
      <c r="C24" s="9" t="s">
        <v>23</v>
      </c>
      <c r="D24" s="19" t="str">
        <f>Çarşamba!F24</f>
        <v>İK203</v>
      </c>
      <c r="E24" s="9" t="str">
        <f>Perşembe!F24</f>
        <v>İKB13</v>
      </c>
      <c r="F24" s="56"/>
    </row>
    <row r="25" spans="1:6" ht="15" customHeight="1" x14ac:dyDescent="0.25">
      <c r="A25" s="49"/>
      <c r="B25" s="7" t="s">
        <v>59</v>
      </c>
      <c r="C25" s="350" t="s">
        <v>15</v>
      </c>
      <c r="D25" s="350" t="s">
        <v>55</v>
      </c>
      <c r="E25" s="350" t="s">
        <v>15</v>
      </c>
      <c r="F25" s="91"/>
    </row>
    <row r="26" spans="1:6" ht="15" customHeight="1" x14ac:dyDescent="0.25">
      <c r="A26" s="198" t="s">
        <v>143</v>
      </c>
      <c r="B26" s="7" t="s">
        <v>183</v>
      </c>
      <c r="C26" s="393" t="s">
        <v>183</v>
      </c>
      <c r="D26" s="393" t="s">
        <v>187</v>
      </c>
      <c r="E26" s="393" t="s">
        <v>183</v>
      </c>
      <c r="F26" s="129"/>
    </row>
    <row r="27" spans="1:6" ht="15" customHeight="1" x14ac:dyDescent="0.25">
      <c r="A27" s="198"/>
      <c r="B27" s="7"/>
      <c r="C27" s="62"/>
      <c r="D27" s="352"/>
      <c r="E27" s="4"/>
      <c r="F27" s="50"/>
    </row>
    <row r="28" spans="1:6" ht="15" customHeight="1" x14ac:dyDescent="0.25">
      <c r="A28" s="198"/>
      <c r="B28" s="9" t="str">
        <f>Pazartesi!F28</f>
        <v>İK203</v>
      </c>
      <c r="C28" s="9" t="str">
        <f>Salı!F28</f>
        <v>İK203</v>
      </c>
      <c r="D28" s="19" t="str">
        <f>Çarşamba!F28</f>
        <v>İK203</v>
      </c>
      <c r="E28" s="9" t="str">
        <f>Perşembe!F28</f>
        <v>İKB13</v>
      </c>
      <c r="F28" s="56"/>
    </row>
    <row r="29" spans="1:6" ht="15" customHeight="1" x14ac:dyDescent="0.25">
      <c r="A29" s="49"/>
      <c r="B29" s="7" t="s">
        <v>59</v>
      </c>
      <c r="C29" s="349" t="s">
        <v>56</v>
      </c>
      <c r="D29" s="80" t="s">
        <v>55</v>
      </c>
      <c r="E29" s="350" t="s">
        <v>15</v>
      </c>
      <c r="F29" s="78"/>
    </row>
    <row r="30" spans="1:6" ht="15" customHeight="1" x14ac:dyDescent="0.25">
      <c r="A30" s="198" t="s">
        <v>144</v>
      </c>
      <c r="B30" s="7" t="s">
        <v>183</v>
      </c>
      <c r="C30" s="4" t="s">
        <v>188</v>
      </c>
      <c r="D30" s="81" t="s">
        <v>187</v>
      </c>
      <c r="E30" s="393" t="s">
        <v>183</v>
      </c>
      <c r="F30" s="56"/>
    </row>
    <row r="31" spans="1:6" ht="15" customHeight="1" x14ac:dyDescent="0.25">
      <c r="A31" s="198"/>
      <c r="B31" s="7"/>
      <c r="C31" s="26"/>
      <c r="D31" s="352"/>
      <c r="E31" s="7"/>
      <c r="F31" s="56"/>
    </row>
    <row r="32" spans="1:6" ht="15" customHeight="1" x14ac:dyDescent="0.25">
      <c r="A32" s="198"/>
      <c r="B32" s="9" t="str">
        <f>Pazartesi!F32</f>
        <v>İK203</v>
      </c>
      <c r="C32" s="9" t="str">
        <f>Salı!F32</f>
        <v>İK203</v>
      </c>
      <c r="D32" s="19" t="str">
        <f>Çarşamba!F32</f>
        <v>İK203</v>
      </c>
      <c r="E32" s="9" t="str">
        <f>Perşembe!F32</f>
        <v>İKB13</v>
      </c>
      <c r="F32" s="56"/>
    </row>
    <row r="33" spans="1:6" ht="15" customHeight="1" x14ac:dyDescent="0.25">
      <c r="A33" s="49"/>
      <c r="B33" s="7" t="s">
        <v>59</v>
      </c>
      <c r="C33" s="349" t="s">
        <v>56</v>
      </c>
      <c r="D33" s="80"/>
      <c r="E33" s="80" t="s">
        <v>57</v>
      </c>
      <c r="F33" s="78"/>
    </row>
    <row r="34" spans="1:6" ht="15" customHeight="1" x14ac:dyDescent="0.25">
      <c r="A34" s="198" t="s">
        <v>145</v>
      </c>
      <c r="B34" s="7" t="s">
        <v>183</v>
      </c>
      <c r="C34" s="4" t="s">
        <v>188</v>
      </c>
      <c r="D34" s="81"/>
      <c r="E34" s="81" t="s">
        <v>189</v>
      </c>
      <c r="F34" s="56"/>
    </row>
    <row r="35" spans="1:6" ht="15" customHeight="1" x14ac:dyDescent="0.25">
      <c r="A35" s="198"/>
      <c r="B35" s="7"/>
      <c r="C35" s="26"/>
      <c r="D35" s="63"/>
      <c r="E35" s="7"/>
      <c r="F35" s="56"/>
    </row>
    <row r="36" spans="1:6" ht="15" customHeight="1" x14ac:dyDescent="0.25">
      <c r="A36" s="53"/>
      <c r="B36" s="9" t="str">
        <f>Pazartesi!F36</f>
        <v>İK203</v>
      </c>
      <c r="C36" s="9" t="str">
        <f>Salı!F36</f>
        <v>İK203</v>
      </c>
      <c r="D36" s="19"/>
      <c r="E36" s="9" t="str">
        <f>Perşembe!F36</f>
        <v>İKB15</v>
      </c>
      <c r="F36" s="56"/>
    </row>
    <row r="37" spans="1:6" ht="15" customHeight="1" x14ac:dyDescent="0.25">
      <c r="A37" s="49"/>
      <c r="B37" s="6"/>
      <c r="C37" s="80" t="s">
        <v>57</v>
      </c>
      <c r="D37" s="80"/>
      <c r="E37" s="80" t="s">
        <v>57</v>
      </c>
      <c r="F37" s="54"/>
    </row>
    <row r="38" spans="1:6" ht="15" customHeight="1" x14ac:dyDescent="0.25">
      <c r="A38" s="198" t="s">
        <v>146</v>
      </c>
      <c r="B38" s="6"/>
      <c r="C38" s="81" t="s">
        <v>189</v>
      </c>
      <c r="D38" s="81"/>
      <c r="E38" s="81" t="s">
        <v>189</v>
      </c>
      <c r="F38" s="55"/>
    </row>
    <row r="39" spans="1:6" ht="15" customHeight="1" x14ac:dyDescent="0.25">
      <c r="A39" s="198"/>
      <c r="B39" s="6"/>
      <c r="C39" s="7"/>
      <c r="D39" s="31"/>
      <c r="E39" s="7"/>
      <c r="F39" s="55"/>
    </row>
    <row r="40" spans="1:6" ht="15" customHeight="1" x14ac:dyDescent="0.25">
      <c r="A40" s="198"/>
      <c r="B40" s="9"/>
      <c r="C40" s="9" t="str">
        <f>Salı!F40</f>
        <v>İK203</v>
      </c>
      <c r="D40" s="19"/>
      <c r="E40" s="9" t="str">
        <f>Perşembe!F40</f>
        <v>İKB15</v>
      </c>
      <c r="F40" s="92"/>
    </row>
    <row r="41" spans="1:6" ht="15" customHeight="1" x14ac:dyDescent="0.25">
      <c r="A41" s="49"/>
      <c r="B41" s="5"/>
      <c r="C41" s="7"/>
      <c r="D41" s="349" t="s">
        <v>12</v>
      </c>
      <c r="E41" s="392" t="s">
        <v>57</v>
      </c>
      <c r="F41" s="130"/>
    </row>
    <row r="42" spans="1:6" ht="15" customHeight="1" x14ac:dyDescent="0.25">
      <c r="A42" s="198" t="s">
        <v>147</v>
      </c>
      <c r="B42" s="6"/>
      <c r="C42" s="7"/>
      <c r="D42" s="7" t="s">
        <v>180</v>
      </c>
      <c r="E42" s="389" t="s">
        <v>189</v>
      </c>
      <c r="F42" s="131"/>
    </row>
    <row r="43" spans="1:6" ht="15" customHeight="1" x14ac:dyDescent="0.25">
      <c r="A43" s="198"/>
      <c r="B43" s="6"/>
      <c r="C43" s="7"/>
      <c r="D43" s="7"/>
      <c r="E43" s="390"/>
      <c r="F43" s="131"/>
    </row>
    <row r="44" spans="1:6" ht="15" customHeight="1" x14ac:dyDescent="0.25">
      <c r="A44" s="53"/>
      <c r="B44" s="9"/>
      <c r="C44" s="9"/>
      <c r="D44" s="7" t="s">
        <v>112</v>
      </c>
      <c r="E44" s="11" t="str">
        <f>Perşembe!F44</f>
        <v>İKB15</v>
      </c>
      <c r="F44" s="92"/>
    </row>
    <row r="45" spans="1:6" ht="15" customHeight="1" x14ac:dyDescent="0.25">
      <c r="A45" s="137"/>
      <c r="B45" s="5"/>
      <c r="C45" s="7"/>
      <c r="D45" s="349" t="s">
        <v>12</v>
      </c>
      <c r="E45" s="391"/>
      <c r="F45" s="132"/>
    </row>
    <row r="46" spans="1:6" ht="15" customHeight="1" x14ac:dyDescent="0.25">
      <c r="A46" s="136" t="s">
        <v>148</v>
      </c>
      <c r="B46" s="6"/>
      <c r="C46" s="7"/>
      <c r="D46" s="7" t="s">
        <v>180</v>
      </c>
      <c r="E46" s="391"/>
      <c r="F46" s="132"/>
    </row>
    <row r="47" spans="1:6" ht="15" customHeight="1" x14ac:dyDescent="0.25">
      <c r="A47" s="136"/>
      <c r="B47" s="6"/>
      <c r="C47" s="7"/>
      <c r="D47" s="62"/>
      <c r="E47" s="391"/>
      <c r="F47" s="132"/>
    </row>
    <row r="48" spans="1:6" ht="15" customHeight="1" x14ac:dyDescent="0.25">
      <c r="A48" s="142"/>
      <c r="B48" s="9"/>
      <c r="C48" s="9"/>
      <c r="D48" s="7" t="s">
        <v>112</v>
      </c>
      <c r="E48" s="11"/>
      <c r="F48" s="133"/>
    </row>
    <row r="49" spans="1:6" ht="15" customHeight="1" x14ac:dyDescent="0.25">
      <c r="A49" s="139"/>
      <c r="B49" s="86"/>
      <c r="C49" s="3"/>
      <c r="D49" s="349" t="s">
        <v>12</v>
      </c>
      <c r="E49" s="79"/>
      <c r="F49" s="93"/>
    </row>
    <row r="50" spans="1:6" ht="15" customHeight="1" x14ac:dyDescent="0.25">
      <c r="A50" s="139" t="s">
        <v>149</v>
      </c>
      <c r="B50" s="200"/>
      <c r="C50" s="4"/>
      <c r="D50" s="7" t="s">
        <v>180</v>
      </c>
      <c r="E50" s="17"/>
      <c r="F50" s="199"/>
    </row>
    <row r="51" spans="1:6" ht="15" customHeight="1" x14ac:dyDescent="0.25">
      <c r="A51" s="139"/>
      <c r="B51" s="200"/>
      <c r="C51" s="4"/>
      <c r="D51" s="62"/>
      <c r="E51" s="17"/>
      <c r="F51" s="199"/>
    </row>
    <row r="52" spans="1:6" ht="15" customHeight="1" thickBot="1" x14ac:dyDescent="0.3">
      <c r="A52" s="143"/>
      <c r="B52" s="95"/>
      <c r="C52" s="171"/>
      <c r="D52" s="374" t="s">
        <v>112</v>
      </c>
      <c r="E52" s="145"/>
      <c r="F52" s="205"/>
    </row>
    <row r="53" spans="1:6" ht="15" customHeight="1" x14ac:dyDescent="0.25">
      <c r="A53" s="34"/>
      <c r="B53" s="34"/>
      <c r="C53" s="34"/>
      <c r="D53" s="34"/>
      <c r="E53" s="34"/>
      <c r="F53" s="34"/>
    </row>
    <row r="54" spans="1:6" ht="15" customHeight="1" x14ac:dyDescent="0.25">
      <c r="A54" s="34"/>
      <c r="B54" s="34"/>
      <c r="C54" s="34"/>
      <c r="D54" s="34"/>
      <c r="E54" s="147" t="s">
        <v>9</v>
      </c>
      <c r="F54" s="60" t="s">
        <v>162</v>
      </c>
    </row>
    <row r="55" spans="1:6" ht="15" customHeight="1" x14ac:dyDescent="0.25">
      <c r="A55" s="34"/>
      <c r="B55" s="34"/>
      <c r="C55" s="34"/>
      <c r="D55" s="34"/>
      <c r="E55" s="147" t="s">
        <v>10</v>
      </c>
      <c r="F55" s="60"/>
    </row>
  </sheetData>
  <mergeCells count="3">
    <mergeCell ref="A1:F1"/>
    <mergeCell ref="A2:F2"/>
    <mergeCell ref="A3:F3"/>
  </mergeCells>
  <pageMargins left="0.25" right="0.25" top="1" bottom="1" header="0.3" footer="0.3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55"/>
  <sheetViews>
    <sheetView topLeftCell="A4" zoomScale="84" zoomScaleNormal="84" zoomScaleSheetLayoutView="120" zoomScalePageLayoutView="84" workbookViewId="0">
      <pane xSplit="1" topLeftCell="B1" activePane="topRight" state="frozen"/>
      <selection pane="topRight" activeCell="D33" sqref="D33"/>
    </sheetView>
  </sheetViews>
  <sheetFormatPr defaultColWidth="11.42578125" defaultRowHeight="15" customHeight="1" x14ac:dyDescent="0.2"/>
  <cols>
    <col min="1" max="1" width="12.7109375" style="25" customWidth="1"/>
    <col min="2" max="2" width="29.7109375" style="25" customWidth="1"/>
    <col min="3" max="3" width="36.42578125" style="25" customWidth="1"/>
    <col min="4" max="4" width="45.28515625" style="25" customWidth="1"/>
    <col min="5" max="5" width="32.28515625" style="25" customWidth="1"/>
    <col min="6" max="6" width="40.85546875" style="25" customWidth="1"/>
    <col min="7" max="16384" width="11.42578125" style="25"/>
  </cols>
  <sheetData>
    <row r="1" spans="1:6" ht="24.75" customHeight="1" thickTop="1" x14ac:dyDescent="0.2">
      <c r="A1" s="414" t="s">
        <v>0</v>
      </c>
      <c r="B1" s="415"/>
      <c r="C1" s="415"/>
      <c r="D1" s="415"/>
      <c r="E1" s="415"/>
      <c r="F1" s="416"/>
    </row>
    <row r="2" spans="1:6" ht="24.75" customHeight="1" x14ac:dyDescent="0.2">
      <c r="A2" s="417" t="s">
        <v>165</v>
      </c>
      <c r="B2" s="418"/>
      <c r="C2" s="418"/>
      <c r="D2" s="418"/>
      <c r="E2" s="418"/>
      <c r="F2" s="419"/>
    </row>
    <row r="3" spans="1:6" ht="24.75" customHeight="1" x14ac:dyDescent="0.2">
      <c r="A3" s="436" t="s">
        <v>69</v>
      </c>
      <c r="B3" s="437"/>
      <c r="C3" s="437"/>
      <c r="D3" s="437"/>
      <c r="E3" s="437"/>
      <c r="F3" s="438"/>
    </row>
    <row r="4" spans="1:6" ht="15" customHeight="1" x14ac:dyDescent="0.2">
      <c r="A4" s="396" t="s">
        <v>1</v>
      </c>
      <c r="B4" s="89" t="s">
        <v>2</v>
      </c>
      <c r="C4" s="89" t="s">
        <v>3</v>
      </c>
      <c r="D4" s="33" t="s">
        <v>4</v>
      </c>
      <c r="E4" s="89" t="s">
        <v>5</v>
      </c>
      <c r="F4" s="397" t="s">
        <v>6</v>
      </c>
    </row>
    <row r="5" spans="1:6" ht="15" customHeight="1" x14ac:dyDescent="0.2">
      <c r="A5" s="356"/>
      <c r="B5" s="77"/>
      <c r="C5" s="77"/>
      <c r="D5" s="77"/>
      <c r="E5" s="77"/>
      <c r="F5" s="366"/>
    </row>
    <row r="6" spans="1:6" ht="15" customHeight="1" x14ac:dyDescent="0.2">
      <c r="A6" s="358"/>
      <c r="B6" s="7"/>
      <c r="C6" s="7"/>
      <c r="D6" s="7"/>
      <c r="E6" s="7"/>
      <c r="F6" s="364"/>
    </row>
    <row r="7" spans="1:6" ht="15" customHeight="1" x14ac:dyDescent="0.2">
      <c r="A7" s="358"/>
      <c r="B7" s="7"/>
      <c r="C7" s="7"/>
      <c r="D7" s="7"/>
      <c r="E7" s="7"/>
      <c r="F7" s="364"/>
    </row>
    <row r="8" spans="1:6" ht="15" customHeight="1" x14ac:dyDescent="0.2">
      <c r="A8" s="360" t="s">
        <v>138</v>
      </c>
      <c r="B8" s="9"/>
      <c r="C8" s="9"/>
      <c r="D8" s="9"/>
      <c r="E8" s="9"/>
      <c r="F8" s="367"/>
    </row>
    <row r="9" spans="1:6" ht="15" customHeight="1" x14ac:dyDescent="0.2">
      <c r="A9" s="358"/>
      <c r="B9" s="7"/>
      <c r="C9" s="77" t="s">
        <v>15</v>
      </c>
      <c r="D9" s="7"/>
      <c r="E9" s="7" t="s">
        <v>57</v>
      </c>
      <c r="F9" s="364"/>
    </row>
    <row r="10" spans="1:6" ht="15" customHeight="1" x14ac:dyDescent="0.2">
      <c r="A10" s="358" t="s">
        <v>139</v>
      </c>
      <c r="B10" s="7"/>
      <c r="C10" s="7" t="s">
        <v>184</v>
      </c>
      <c r="D10" s="7"/>
      <c r="E10" s="7" t="s">
        <v>186</v>
      </c>
      <c r="F10" s="364"/>
    </row>
    <row r="11" spans="1:6" ht="15" customHeight="1" x14ac:dyDescent="0.2">
      <c r="A11" s="358"/>
      <c r="B11" s="7"/>
      <c r="C11" s="26"/>
      <c r="D11" s="7"/>
      <c r="E11" s="7"/>
      <c r="F11" s="364"/>
    </row>
    <row r="12" spans="1:6" ht="15" customHeight="1" x14ac:dyDescent="0.2">
      <c r="A12" s="358"/>
      <c r="B12" s="9"/>
      <c r="C12" s="9" t="str">
        <f>Salı!G12</f>
        <v>İK203</v>
      </c>
      <c r="D12" s="9"/>
      <c r="E12" s="9" t="str">
        <f>Perşembe!G12</f>
        <v>Z3</v>
      </c>
      <c r="F12" s="367"/>
    </row>
    <row r="13" spans="1:6" ht="15" customHeight="1" x14ac:dyDescent="0.2">
      <c r="A13" s="356"/>
      <c r="B13" s="349" t="s">
        <v>54</v>
      </c>
      <c r="C13" s="7" t="s">
        <v>15</v>
      </c>
      <c r="D13" s="59" t="s">
        <v>56</v>
      </c>
      <c r="E13" s="7" t="s">
        <v>57</v>
      </c>
      <c r="F13" s="364"/>
    </row>
    <row r="14" spans="1:6" ht="15" customHeight="1" x14ac:dyDescent="0.2">
      <c r="A14" s="358" t="s">
        <v>140</v>
      </c>
      <c r="B14" s="4" t="s">
        <v>182</v>
      </c>
      <c r="C14" s="7" t="s">
        <v>184</v>
      </c>
      <c r="D14" s="26" t="s">
        <v>153</v>
      </c>
      <c r="E14" s="7" t="s">
        <v>186</v>
      </c>
      <c r="F14" s="364"/>
    </row>
    <row r="15" spans="1:6" ht="15" customHeight="1" x14ac:dyDescent="0.2">
      <c r="A15" s="358"/>
      <c r="B15" s="15"/>
      <c r="C15" s="7"/>
      <c r="D15" s="7"/>
      <c r="E15" s="7"/>
      <c r="F15" s="364"/>
    </row>
    <row r="16" spans="1:6" ht="15" customHeight="1" x14ac:dyDescent="0.2">
      <c r="A16" s="360"/>
      <c r="B16" s="9" t="str">
        <f>Pazartesi!G16</f>
        <v>İKB15</v>
      </c>
      <c r="C16" s="9" t="str">
        <f>Salı!G16</f>
        <v>İK203</v>
      </c>
      <c r="D16" s="9" t="str">
        <f>Çarşamba!G16</f>
        <v>İK203</v>
      </c>
      <c r="E16" s="9" t="str">
        <f>Perşembe!G16</f>
        <v>Z3</v>
      </c>
      <c r="F16" s="367"/>
    </row>
    <row r="17" spans="1:6" ht="15" customHeight="1" x14ac:dyDescent="0.2">
      <c r="A17" s="358"/>
      <c r="B17" s="349" t="s">
        <v>54</v>
      </c>
      <c r="C17" s="77" t="s">
        <v>15</v>
      </c>
      <c r="D17" s="59" t="s">
        <v>56</v>
      </c>
      <c r="E17" s="59"/>
      <c r="F17" s="364"/>
    </row>
    <row r="18" spans="1:6" ht="15" customHeight="1" x14ac:dyDescent="0.2">
      <c r="A18" s="358" t="s">
        <v>141</v>
      </c>
      <c r="B18" s="4" t="s">
        <v>182</v>
      </c>
      <c r="C18" s="7" t="s">
        <v>184</v>
      </c>
      <c r="D18" s="26" t="s">
        <v>153</v>
      </c>
      <c r="E18" s="26"/>
      <c r="F18" s="398"/>
    </row>
    <row r="19" spans="1:6" ht="15" customHeight="1" x14ac:dyDescent="0.25">
      <c r="A19" s="358"/>
      <c r="B19" s="15"/>
      <c r="C19" s="7"/>
      <c r="D19" s="7"/>
      <c r="E19" s="4"/>
      <c r="F19" s="399"/>
    </row>
    <row r="20" spans="1:6" ht="15" customHeight="1" x14ac:dyDescent="0.2">
      <c r="A20" s="358"/>
      <c r="B20" s="9" t="str">
        <f>Pazartesi!G20</f>
        <v>İKB15</v>
      </c>
      <c r="C20" s="9" t="str">
        <f>Salı!G20</f>
        <v>İK203</v>
      </c>
      <c r="D20" s="9" t="str">
        <f>Çarşamba!G20</f>
        <v>İK203</v>
      </c>
      <c r="E20" s="9"/>
      <c r="F20" s="367"/>
    </row>
    <row r="21" spans="1:6" ht="15" customHeight="1" x14ac:dyDescent="0.2">
      <c r="A21" s="356"/>
      <c r="B21" s="349" t="s">
        <v>54</v>
      </c>
      <c r="C21" s="77" t="s">
        <v>58</v>
      </c>
      <c r="D21" s="59" t="s">
        <v>55</v>
      </c>
      <c r="E21" s="59" t="s">
        <v>58</v>
      </c>
      <c r="F21" s="364"/>
    </row>
    <row r="22" spans="1:6" ht="15" customHeight="1" x14ac:dyDescent="0.2">
      <c r="A22" s="358"/>
      <c r="B22" s="4" t="s">
        <v>182</v>
      </c>
      <c r="C22" s="7" t="s">
        <v>185</v>
      </c>
      <c r="D22" s="26" t="s">
        <v>187</v>
      </c>
      <c r="E22" s="26" t="s">
        <v>185</v>
      </c>
      <c r="F22" s="398"/>
    </row>
    <row r="23" spans="1:6" ht="15" customHeight="1" x14ac:dyDescent="0.25">
      <c r="A23" s="358" t="s">
        <v>142</v>
      </c>
      <c r="B23" s="8"/>
      <c r="C23" s="7"/>
      <c r="D23" s="7"/>
      <c r="E23" s="4"/>
      <c r="F23" s="399"/>
    </row>
    <row r="24" spans="1:6" ht="15" customHeight="1" x14ac:dyDescent="0.2">
      <c r="A24" s="358"/>
      <c r="B24" s="9" t="str">
        <f>Pazartesi!G24</f>
        <v>İKB15</v>
      </c>
      <c r="C24" s="9" t="str">
        <f>Salı!G24</f>
        <v>İKZ01</v>
      </c>
      <c r="D24" s="9" t="str">
        <f>Çarşamba!G24</f>
        <v>İK203</v>
      </c>
      <c r="E24" s="9" t="s">
        <v>100</v>
      </c>
      <c r="F24" s="367"/>
    </row>
    <row r="25" spans="1:6" ht="15" customHeight="1" x14ac:dyDescent="0.2">
      <c r="A25" s="356"/>
      <c r="B25" s="7" t="s">
        <v>59</v>
      </c>
      <c r="C25" s="77" t="s">
        <v>58</v>
      </c>
      <c r="D25" s="353" t="s">
        <v>55</v>
      </c>
      <c r="E25" s="59" t="s">
        <v>58</v>
      </c>
      <c r="F25" s="364"/>
    </row>
    <row r="26" spans="1:6" ht="15" customHeight="1" x14ac:dyDescent="0.2">
      <c r="A26" s="358" t="s">
        <v>143</v>
      </c>
      <c r="B26" s="7" t="s">
        <v>183</v>
      </c>
      <c r="C26" s="7" t="s">
        <v>185</v>
      </c>
      <c r="D26" s="4" t="s">
        <v>187</v>
      </c>
      <c r="E26" s="26" t="s">
        <v>185</v>
      </c>
      <c r="F26" s="398"/>
    </row>
    <row r="27" spans="1:6" ht="15" customHeight="1" x14ac:dyDescent="0.25">
      <c r="A27" s="358"/>
      <c r="B27" s="26"/>
      <c r="C27" s="7"/>
      <c r="D27" s="15"/>
      <c r="E27" s="4"/>
      <c r="F27" s="399"/>
    </row>
    <row r="28" spans="1:6" ht="15" customHeight="1" x14ac:dyDescent="0.2">
      <c r="A28" s="358"/>
      <c r="B28" s="9" t="str">
        <f>Pazartesi!G28</f>
        <v>İK203</v>
      </c>
      <c r="C28" s="9" t="str">
        <f>Salı!G28</f>
        <v>İKZ01</v>
      </c>
      <c r="D28" s="9" t="str">
        <f>Çarşamba!G28</f>
        <v>İK203</v>
      </c>
      <c r="E28" s="9" t="s">
        <v>100</v>
      </c>
      <c r="F28" s="367"/>
    </row>
    <row r="29" spans="1:6" ht="15" customHeight="1" x14ac:dyDescent="0.2">
      <c r="A29" s="356"/>
      <c r="B29" s="7" t="s">
        <v>59</v>
      </c>
      <c r="C29" s="59" t="s">
        <v>56</v>
      </c>
      <c r="D29" s="59" t="s">
        <v>55</v>
      </c>
      <c r="E29" s="59" t="s">
        <v>58</v>
      </c>
      <c r="F29" s="364"/>
    </row>
    <row r="30" spans="1:6" ht="15" customHeight="1" x14ac:dyDescent="0.2">
      <c r="A30" s="358" t="s">
        <v>144</v>
      </c>
      <c r="B30" s="7" t="s">
        <v>183</v>
      </c>
      <c r="C30" s="26" t="s">
        <v>153</v>
      </c>
      <c r="D30" s="26" t="s">
        <v>187</v>
      </c>
      <c r="E30" s="26" t="s">
        <v>185</v>
      </c>
      <c r="F30" s="398"/>
    </row>
    <row r="31" spans="1:6" ht="15" customHeight="1" x14ac:dyDescent="0.25">
      <c r="A31" s="358"/>
      <c r="B31" s="26"/>
      <c r="C31" s="7"/>
      <c r="D31" s="7"/>
      <c r="E31" s="7"/>
      <c r="F31" s="399"/>
    </row>
    <row r="32" spans="1:6" ht="15" customHeight="1" x14ac:dyDescent="0.2">
      <c r="A32" s="358"/>
      <c r="B32" s="9" t="str">
        <f>Pazartesi!G32</f>
        <v>İK203</v>
      </c>
      <c r="C32" s="9" t="str">
        <f>Salı!G32</f>
        <v>İKZ01</v>
      </c>
      <c r="D32" s="9" t="str">
        <f>Çarşamba!G32</f>
        <v>İK203</v>
      </c>
      <c r="E32" s="9" t="str">
        <f>Perşembe!G32</f>
        <v>İKZ01</v>
      </c>
      <c r="F32" s="367"/>
    </row>
    <row r="33" spans="1:6" ht="15" customHeight="1" x14ac:dyDescent="0.2">
      <c r="A33" s="356"/>
      <c r="B33" s="7" t="s">
        <v>59</v>
      </c>
      <c r="C33" s="59" t="s">
        <v>56</v>
      </c>
      <c r="D33" s="7" t="s">
        <v>15</v>
      </c>
      <c r="E33" s="7"/>
      <c r="F33" s="364"/>
    </row>
    <row r="34" spans="1:6" ht="15" customHeight="1" x14ac:dyDescent="0.2">
      <c r="A34" s="358" t="s">
        <v>145</v>
      </c>
      <c r="B34" s="7" t="s">
        <v>183</v>
      </c>
      <c r="C34" s="26" t="s">
        <v>153</v>
      </c>
      <c r="D34" s="7" t="s">
        <v>184</v>
      </c>
      <c r="E34" s="7"/>
      <c r="F34" s="398"/>
    </row>
    <row r="35" spans="1:6" ht="15" customHeight="1" x14ac:dyDescent="0.25">
      <c r="A35" s="358"/>
      <c r="B35" s="26"/>
      <c r="C35" s="7"/>
      <c r="D35" s="7"/>
      <c r="E35" s="7"/>
      <c r="F35" s="399"/>
    </row>
    <row r="36" spans="1:6" ht="15" customHeight="1" x14ac:dyDescent="0.2">
      <c r="A36" s="360"/>
      <c r="B36" s="9" t="str">
        <f>Pazartesi!G36</f>
        <v>İK203</v>
      </c>
      <c r="C36" s="9" t="str">
        <f>Salı!G36</f>
        <v>İKZ01</v>
      </c>
      <c r="D36" s="9" t="str">
        <f>Çarşamba!G36</f>
        <v>İK203</v>
      </c>
      <c r="E36" s="9"/>
      <c r="F36" s="367"/>
    </row>
    <row r="37" spans="1:6" ht="15" customHeight="1" x14ac:dyDescent="0.2">
      <c r="A37" s="377"/>
      <c r="B37" s="17"/>
      <c r="C37" s="7" t="s">
        <v>57</v>
      </c>
      <c r="D37" s="7" t="s">
        <v>15</v>
      </c>
      <c r="E37" s="7"/>
      <c r="F37" s="364"/>
    </row>
    <row r="38" spans="1:6" ht="15" customHeight="1" x14ac:dyDescent="0.2">
      <c r="A38" s="378" t="s">
        <v>146</v>
      </c>
      <c r="B38" s="17"/>
      <c r="C38" s="7" t="s">
        <v>186</v>
      </c>
      <c r="D38" s="7" t="s">
        <v>184</v>
      </c>
      <c r="E38" s="7"/>
      <c r="F38" s="398"/>
    </row>
    <row r="39" spans="1:6" ht="15" customHeight="1" x14ac:dyDescent="0.25">
      <c r="A39" s="378"/>
      <c r="B39" s="31"/>
      <c r="C39" s="7"/>
      <c r="D39" s="31"/>
      <c r="E39" s="4"/>
      <c r="F39" s="399"/>
    </row>
    <row r="40" spans="1:6" ht="15" customHeight="1" x14ac:dyDescent="0.2">
      <c r="A40" s="379"/>
      <c r="B40" s="11"/>
      <c r="C40" s="9" t="str">
        <f>Salı!G40</f>
        <v>İK106</v>
      </c>
      <c r="D40" s="9" t="str">
        <f>Çarşamba!G40</f>
        <v>İK203</v>
      </c>
      <c r="E40" s="9"/>
      <c r="F40" s="367"/>
    </row>
    <row r="41" spans="1:6" ht="15" customHeight="1" x14ac:dyDescent="0.25">
      <c r="A41" s="356"/>
      <c r="B41" s="27"/>
      <c r="C41" s="7" t="s">
        <v>57</v>
      </c>
      <c r="D41" s="349" t="s">
        <v>12</v>
      </c>
      <c r="E41" s="394"/>
      <c r="F41" s="400"/>
    </row>
    <row r="42" spans="1:6" ht="15" customHeight="1" x14ac:dyDescent="0.25">
      <c r="A42" s="358" t="s">
        <v>147</v>
      </c>
      <c r="B42" s="29"/>
      <c r="C42" s="7" t="s">
        <v>186</v>
      </c>
      <c r="D42" s="7" t="s">
        <v>180</v>
      </c>
      <c r="E42" s="390"/>
      <c r="F42" s="401"/>
    </row>
    <row r="43" spans="1:6" ht="15" customHeight="1" x14ac:dyDescent="0.25">
      <c r="A43" s="358"/>
      <c r="B43" s="29"/>
      <c r="C43" s="7"/>
      <c r="D43" s="7"/>
      <c r="E43" s="390"/>
      <c r="F43" s="401"/>
    </row>
    <row r="44" spans="1:6" ht="15" customHeight="1" x14ac:dyDescent="0.2">
      <c r="A44" s="360"/>
      <c r="B44" s="9"/>
      <c r="C44" s="9" t="str">
        <f>Salı!G44</f>
        <v>İK106</v>
      </c>
      <c r="D44" s="7" t="s">
        <v>112</v>
      </c>
      <c r="E44" s="11"/>
      <c r="F44" s="367"/>
    </row>
    <row r="45" spans="1:6" ht="15" customHeight="1" x14ac:dyDescent="0.25">
      <c r="A45" s="402"/>
      <c r="B45" s="5"/>
      <c r="C45" s="7"/>
      <c r="D45" s="349" t="s">
        <v>12</v>
      </c>
      <c r="E45" s="391"/>
      <c r="F45" s="401"/>
    </row>
    <row r="46" spans="1:6" ht="15" customHeight="1" x14ac:dyDescent="0.25">
      <c r="A46" s="403" t="s">
        <v>148</v>
      </c>
      <c r="B46" s="6"/>
      <c r="C46" s="7"/>
      <c r="D46" s="7" t="s">
        <v>180</v>
      </c>
      <c r="E46" s="391"/>
      <c r="F46" s="401"/>
    </row>
    <row r="47" spans="1:6" ht="15" customHeight="1" x14ac:dyDescent="0.25">
      <c r="A47" s="403"/>
      <c r="B47" s="6"/>
      <c r="C47" s="7"/>
      <c r="D47" s="62"/>
      <c r="E47" s="391"/>
      <c r="F47" s="401"/>
    </row>
    <row r="48" spans="1:6" ht="15" customHeight="1" x14ac:dyDescent="0.2">
      <c r="A48" s="404"/>
      <c r="B48" s="9"/>
      <c r="C48" s="9"/>
      <c r="D48" s="7" t="s">
        <v>112</v>
      </c>
      <c r="E48" s="11"/>
      <c r="F48" s="405"/>
    </row>
    <row r="49" spans="1:6" ht="15" customHeight="1" x14ac:dyDescent="0.2">
      <c r="A49" s="406"/>
      <c r="B49" s="140"/>
      <c r="C49" s="83"/>
      <c r="D49" s="349" t="s">
        <v>12</v>
      </c>
      <c r="E49" s="395"/>
      <c r="F49" s="407"/>
    </row>
    <row r="50" spans="1:6" ht="15" customHeight="1" x14ac:dyDescent="0.2">
      <c r="A50" s="406" t="s">
        <v>149</v>
      </c>
      <c r="B50" s="140"/>
      <c r="C50" s="84"/>
      <c r="D50" s="7" t="s">
        <v>180</v>
      </c>
      <c r="E50" s="395"/>
      <c r="F50" s="407"/>
    </row>
    <row r="51" spans="1:6" ht="15" customHeight="1" x14ac:dyDescent="0.25">
      <c r="A51" s="406"/>
      <c r="B51" s="140"/>
      <c r="C51" s="84"/>
      <c r="D51" s="62"/>
      <c r="E51" s="395"/>
      <c r="F51" s="407"/>
    </row>
    <row r="52" spans="1:6" ht="15" customHeight="1" thickBot="1" x14ac:dyDescent="0.25">
      <c r="A52" s="408"/>
      <c r="B52" s="409"/>
      <c r="C52" s="410"/>
      <c r="D52" s="374" t="s">
        <v>112</v>
      </c>
      <c r="E52" s="411"/>
      <c r="F52" s="412"/>
    </row>
    <row r="53" spans="1:6" ht="15" customHeight="1" thickTop="1" x14ac:dyDescent="0.2">
      <c r="A53" s="60"/>
      <c r="B53" s="60"/>
      <c r="C53" s="60"/>
      <c r="D53" s="60"/>
      <c r="E53" s="60"/>
      <c r="F53" s="60"/>
    </row>
    <row r="54" spans="1:6" ht="15" customHeight="1" x14ac:dyDescent="0.2">
      <c r="A54" s="60"/>
      <c r="B54" s="60"/>
      <c r="C54" s="60"/>
      <c r="D54" s="60"/>
      <c r="E54" s="147" t="s">
        <v>9</v>
      </c>
      <c r="F54" s="60" t="s">
        <v>162</v>
      </c>
    </row>
    <row r="55" spans="1:6" ht="15" customHeight="1" x14ac:dyDescent="0.2">
      <c r="A55" s="60"/>
      <c r="B55" s="60"/>
      <c r="C55" s="60"/>
      <c r="D55" s="60"/>
      <c r="E55" s="147" t="s">
        <v>10</v>
      </c>
      <c r="F55" s="60"/>
    </row>
  </sheetData>
  <mergeCells count="3">
    <mergeCell ref="A1:F1"/>
    <mergeCell ref="A2:F2"/>
    <mergeCell ref="A3:F3"/>
  </mergeCells>
  <pageMargins left="0.25" right="0.25" top="1" bottom="1" header="0.3" footer="0.3"/>
  <pageSetup paperSize="9" scale="5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3"/>
  <sheetViews>
    <sheetView tabSelected="1" topLeftCell="A3" zoomScale="70" zoomScaleNormal="70" zoomScaleSheetLayoutView="110" zoomScalePageLayoutView="70" workbookViewId="0">
      <pane xSplit="1" topLeftCell="B1" activePane="topRight" state="frozen"/>
      <selection pane="topRight" activeCell="G35" sqref="G35"/>
    </sheetView>
  </sheetViews>
  <sheetFormatPr defaultColWidth="11.28515625" defaultRowHeight="15" customHeight="1" x14ac:dyDescent="0.2"/>
  <cols>
    <col min="1" max="1" width="10.7109375" style="34" bestFit="1" customWidth="1"/>
    <col min="2" max="2" width="43.28515625" style="34" customWidth="1"/>
    <col min="3" max="6" width="40.85546875" style="34" customWidth="1"/>
    <col min="7" max="7" width="26.140625" style="25" bestFit="1" customWidth="1"/>
    <col min="8" max="16384" width="11.28515625" style="25"/>
  </cols>
  <sheetData>
    <row r="1" spans="1:7" ht="24.75" customHeight="1" x14ac:dyDescent="0.2">
      <c r="A1" s="423" t="s">
        <v>0</v>
      </c>
      <c r="B1" s="424"/>
      <c r="C1" s="424"/>
      <c r="D1" s="424"/>
      <c r="E1" s="424"/>
      <c r="F1" s="425"/>
    </row>
    <row r="2" spans="1:7" ht="24.75" customHeight="1" x14ac:dyDescent="0.2">
      <c r="A2" s="426" t="s">
        <v>165</v>
      </c>
      <c r="B2" s="418"/>
      <c r="C2" s="418"/>
      <c r="D2" s="418"/>
      <c r="E2" s="418"/>
      <c r="F2" s="427"/>
      <c r="G2" s="61"/>
    </row>
    <row r="3" spans="1:7" ht="24.75" customHeight="1" x14ac:dyDescent="0.2">
      <c r="A3" s="428" t="s">
        <v>71</v>
      </c>
      <c r="B3" s="421"/>
      <c r="C3" s="421"/>
      <c r="D3" s="421"/>
      <c r="E3" s="421"/>
      <c r="F3" s="429"/>
      <c r="G3" s="61"/>
    </row>
    <row r="4" spans="1:7" ht="15" customHeight="1" x14ac:dyDescent="0.2">
      <c r="A4" s="144" t="s">
        <v>1</v>
      </c>
      <c r="B4" s="33" t="s">
        <v>2</v>
      </c>
      <c r="C4" s="32" t="s">
        <v>3</v>
      </c>
      <c r="D4" s="33" t="s">
        <v>4</v>
      </c>
      <c r="E4" s="33" t="s">
        <v>5</v>
      </c>
      <c r="F4" s="125" t="s">
        <v>6</v>
      </c>
      <c r="G4" s="61"/>
    </row>
    <row r="5" spans="1:7" ht="15" customHeight="1" x14ac:dyDescent="0.2">
      <c r="A5" s="49"/>
      <c r="B5" s="85"/>
      <c r="C5" s="79"/>
      <c r="D5" s="79"/>
      <c r="E5" s="79"/>
      <c r="F5" s="93"/>
      <c r="G5" s="61"/>
    </row>
    <row r="6" spans="1:7" ht="15" customHeight="1" x14ac:dyDescent="0.2">
      <c r="A6" s="198"/>
      <c r="B6" s="85"/>
      <c r="C6" s="17"/>
      <c r="D6" s="17"/>
      <c r="E6" s="17"/>
      <c r="F6" s="199"/>
      <c r="G6" s="61"/>
    </row>
    <row r="7" spans="1:7" ht="15" customHeight="1" x14ac:dyDescent="0.2">
      <c r="A7" s="198"/>
      <c r="B7" s="7"/>
      <c r="C7" s="17"/>
      <c r="D7" s="17"/>
      <c r="E7" s="17"/>
      <c r="F7" s="199"/>
      <c r="G7" s="61"/>
    </row>
    <row r="8" spans="1:7" ht="15" customHeight="1" x14ac:dyDescent="0.2">
      <c r="A8" s="53" t="s">
        <v>138</v>
      </c>
      <c r="B8" s="9"/>
      <c r="C8" s="11"/>
      <c r="D8" s="11"/>
      <c r="E8" s="9"/>
      <c r="F8" s="92"/>
      <c r="G8" s="61"/>
    </row>
    <row r="9" spans="1:7" s="135" customFormat="1" ht="15" customHeight="1" x14ac:dyDescent="0.2">
      <c r="A9" s="198"/>
      <c r="B9" s="77" t="s">
        <v>61</v>
      </c>
      <c r="C9" s="79"/>
      <c r="D9" s="77"/>
      <c r="E9" s="77"/>
      <c r="F9" s="57"/>
      <c r="G9" s="134"/>
    </row>
    <row r="10" spans="1:7" s="135" customFormat="1" ht="15" customHeight="1" x14ac:dyDescent="0.2">
      <c r="A10" s="198" t="s">
        <v>139</v>
      </c>
      <c r="B10" s="7" t="s">
        <v>193</v>
      </c>
      <c r="C10" s="17"/>
      <c r="D10" s="7"/>
      <c r="E10" s="7"/>
      <c r="F10" s="56"/>
      <c r="G10" s="134"/>
    </row>
    <row r="11" spans="1:7" ht="15" customHeight="1" x14ac:dyDescent="0.2">
      <c r="A11" s="198"/>
      <c r="B11" s="26"/>
      <c r="C11" s="17"/>
      <c r="D11" s="17"/>
      <c r="E11" s="7"/>
      <c r="F11" s="56"/>
      <c r="G11" s="14"/>
    </row>
    <row r="12" spans="1:7" ht="15" customHeight="1" x14ac:dyDescent="0.2">
      <c r="A12" s="198"/>
      <c r="B12" s="9" t="s">
        <v>135</v>
      </c>
      <c r="C12" s="11"/>
      <c r="D12" s="11"/>
      <c r="E12" s="9"/>
      <c r="F12" s="92"/>
      <c r="G12" s="14"/>
    </row>
    <row r="13" spans="1:7" s="135" customFormat="1" ht="30.75" customHeight="1" x14ac:dyDescent="0.2">
      <c r="A13" s="49"/>
      <c r="B13" s="77" t="s">
        <v>203</v>
      </c>
      <c r="C13" s="79" t="s">
        <v>201</v>
      </c>
      <c r="D13" s="77"/>
      <c r="E13" s="77" t="s">
        <v>67</v>
      </c>
      <c r="F13" s="57" t="s">
        <v>64</v>
      </c>
      <c r="G13" s="134"/>
    </row>
    <row r="14" spans="1:7" s="135" customFormat="1" ht="26.25" customHeight="1" x14ac:dyDescent="0.2">
      <c r="A14" s="198" t="s">
        <v>140</v>
      </c>
      <c r="B14" s="7" t="s">
        <v>204</v>
      </c>
      <c r="C14" s="17" t="s">
        <v>207</v>
      </c>
      <c r="D14" s="7"/>
      <c r="E14" s="7" t="s">
        <v>194</v>
      </c>
      <c r="F14" s="199" t="s">
        <v>37</v>
      </c>
      <c r="G14" s="134"/>
    </row>
    <row r="15" spans="1:7" ht="15" customHeight="1" x14ac:dyDescent="0.2">
      <c r="A15" s="53"/>
      <c r="B15" s="9" t="s">
        <v>205</v>
      </c>
      <c r="C15" s="11" t="str">
        <f>Salı!H16</f>
        <v>İK106</v>
      </c>
      <c r="D15" s="11"/>
      <c r="E15" s="9" t="str">
        <f>Perşembe!H16</f>
        <v>İK203</v>
      </c>
      <c r="F15" s="99" t="s">
        <v>137</v>
      </c>
      <c r="G15" s="14"/>
    </row>
    <row r="16" spans="1:7" ht="26.25" customHeight="1" x14ac:dyDescent="0.2">
      <c r="A16" s="198"/>
      <c r="B16" s="77" t="s">
        <v>203</v>
      </c>
      <c r="C16" s="79" t="s">
        <v>201</v>
      </c>
      <c r="D16" s="77"/>
      <c r="E16" s="7" t="s">
        <v>67</v>
      </c>
      <c r="F16" s="57" t="s">
        <v>64</v>
      </c>
      <c r="G16" s="134"/>
    </row>
    <row r="17" spans="1:7" ht="26.25" customHeight="1" x14ac:dyDescent="0.2">
      <c r="A17" s="198" t="s">
        <v>141</v>
      </c>
      <c r="B17" s="7" t="s">
        <v>204</v>
      </c>
      <c r="C17" s="17" t="s">
        <v>207</v>
      </c>
      <c r="D17" s="7"/>
      <c r="E17" s="7" t="s">
        <v>194</v>
      </c>
      <c r="F17" s="199" t="s">
        <v>37</v>
      </c>
      <c r="G17" s="134"/>
    </row>
    <row r="18" spans="1:7" ht="15" customHeight="1" x14ac:dyDescent="0.2">
      <c r="A18" s="198"/>
      <c r="B18" s="9" t="s">
        <v>205</v>
      </c>
      <c r="C18" s="11" t="str">
        <f>Salı!H20</f>
        <v>İK106</v>
      </c>
      <c r="D18" s="11"/>
      <c r="E18" s="9" t="str">
        <f>Perşembe!H20</f>
        <v>İK203</v>
      </c>
      <c r="F18" s="99" t="s">
        <v>137</v>
      </c>
      <c r="G18" s="14"/>
    </row>
    <row r="19" spans="1:7" ht="15" customHeight="1" x14ac:dyDescent="0.2">
      <c r="A19" s="49"/>
      <c r="B19" s="79" t="s">
        <v>84</v>
      </c>
      <c r="C19" s="79" t="s">
        <v>201</v>
      </c>
      <c r="D19" s="77"/>
      <c r="E19" s="77" t="s">
        <v>67</v>
      </c>
      <c r="F19" s="57" t="s">
        <v>64</v>
      </c>
      <c r="G19" s="14"/>
    </row>
    <row r="20" spans="1:7" ht="15" customHeight="1" x14ac:dyDescent="0.2">
      <c r="A20" s="198"/>
      <c r="B20" s="17" t="s">
        <v>194</v>
      </c>
      <c r="C20" s="17" t="s">
        <v>207</v>
      </c>
      <c r="D20" s="7"/>
      <c r="E20" s="7" t="s">
        <v>194</v>
      </c>
      <c r="F20" s="199" t="s">
        <v>37</v>
      </c>
      <c r="G20" s="14"/>
    </row>
    <row r="21" spans="1:7" ht="15" customHeight="1" x14ac:dyDescent="0.2">
      <c r="A21" s="198" t="s">
        <v>142</v>
      </c>
      <c r="B21" s="26"/>
      <c r="C21" s="17"/>
      <c r="D21" s="17"/>
      <c r="E21" s="7"/>
      <c r="F21" s="199"/>
      <c r="G21" s="14"/>
    </row>
    <row r="22" spans="1:7" ht="15" customHeight="1" x14ac:dyDescent="0.2">
      <c r="A22" s="198"/>
      <c r="B22" s="9" t="s">
        <v>206</v>
      </c>
      <c r="C22" s="11" t="str">
        <f>Salı!H24</f>
        <v>İK106</v>
      </c>
      <c r="D22" s="11"/>
      <c r="E22" s="9" t="str">
        <f>Perşembe!H24</f>
        <v>İK203</v>
      </c>
      <c r="F22" s="99" t="s">
        <v>137</v>
      </c>
      <c r="G22" s="14"/>
    </row>
    <row r="23" spans="1:7" ht="15" customHeight="1" x14ac:dyDescent="0.2">
      <c r="A23" s="49"/>
      <c r="B23" s="320"/>
      <c r="C23" s="79"/>
      <c r="D23" s="77" t="s">
        <v>86</v>
      </c>
      <c r="E23" s="77" t="s">
        <v>65</v>
      </c>
      <c r="F23" s="199"/>
      <c r="G23" s="14"/>
    </row>
    <row r="24" spans="1:7" ht="15" customHeight="1" x14ac:dyDescent="0.2">
      <c r="A24" s="198" t="s">
        <v>143</v>
      </c>
      <c r="B24" s="7"/>
      <c r="C24" s="17"/>
      <c r="D24" s="7" t="s">
        <v>87</v>
      </c>
      <c r="E24" s="7" t="s">
        <v>66</v>
      </c>
      <c r="F24" s="199"/>
      <c r="G24" s="14"/>
    </row>
    <row r="25" spans="1:7" ht="15" customHeight="1" x14ac:dyDescent="0.2">
      <c r="A25" s="198"/>
      <c r="B25" s="26"/>
      <c r="C25" s="17"/>
      <c r="D25" s="17"/>
      <c r="E25" s="7"/>
      <c r="F25" s="199"/>
      <c r="G25" s="14"/>
    </row>
    <row r="26" spans="1:7" ht="15" customHeight="1" x14ac:dyDescent="0.2">
      <c r="A26" s="198"/>
      <c r="B26" s="9"/>
      <c r="C26" s="11"/>
      <c r="D26" s="11" t="str">
        <f>Çarşamba!H28</f>
        <v>İK106</v>
      </c>
      <c r="E26" s="9" t="str">
        <f>Perşembe!H28</f>
        <v>İK203</v>
      </c>
      <c r="F26" s="99"/>
      <c r="G26" s="14"/>
    </row>
    <row r="27" spans="1:7" ht="15" customHeight="1" x14ac:dyDescent="0.2">
      <c r="A27" s="49"/>
      <c r="B27" s="320"/>
      <c r="C27" s="79"/>
      <c r="D27" s="77" t="s">
        <v>86</v>
      </c>
      <c r="E27" s="77" t="s">
        <v>65</v>
      </c>
      <c r="F27" s="93" t="s">
        <v>88</v>
      </c>
      <c r="G27" s="14"/>
    </row>
    <row r="28" spans="1:7" ht="15" customHeight="1" x14ac:dyDescent="0.2">
      <c r="A28" s="198" t="s">
        <v>144</v>
      </c>
      <c r="B28" s="7"/>
      <c r="C28" s="17"/>
      <c r="D28" s="7" t="s">
        <v>87</v>
      </c>
      <c r="E28" s="7" t="s">
        <v>66</v>
      </c>
      <c r="F28" s="199" t="s">
        <v>196</v>
      </c>
      <c r="G28" s="14"/>
    </row>
    <row r="29" spans="1:7" ht="15" customHeight="1" x14ac:dyDescent="0.2">
      <c r="A29" s="198"/>
      <c r="B29" s="26"/>
      <c r="C29" s="18"/>
      <c r="D29" s="7"/>
      <c r="E29" s="7"/>
      <c r="F29" s="199"/>
      <c r="G29" s="14"/>
    </row>
    <row r="30" spans="1:7" ht="15" customHeight="1" x14ac:dyDescent="0.2">
      <c r="A30" s="198"/>
      <c r="B30" s="9"/>
      <c r="C30" s="11"/>
      <c r="D30" s="11" t="str">
        <f>Çarşamba!H32</f>
        <v>İK106</v>
      </c>
      <c r="E30" s="9" t="str">
        <f>Perşembe!H32</f>
        <v>İK203</v>
      </c>
      <c r="F30" s="99" t="s">
        <v>210</v>
      </c>
      <c r="G30" s="14"/>
    </row>
    <row r="31" spans="1:7" ht="15" customHeight="1" x14ac:dyDescent="0.2">
      <c r="A31" s="49"/>
      <c r="B31" s="320"/>
      <c r="C31" s="79"/>
      <c r="D31" s="77" t="s">
        <v>86</v>
      </c>
      <c r="E31" s="77" t="s">
        <v>65</v>
      </c>
      <c r="F31" s="93" t="s">
        <v>88</v>
      </c>
      <c r="G31" s="61"/>
    </row>
    <row r="32" spans="1:7" ht="15" customHeight="1" x14ac:dyDescent="0.2">
      <c r="A32" s="198" t="s">
        <v>145</v>
      </c>
      <c r="B32" s="7"/>
      <c r="C32" s="17"/>
      <c r="D32" s="7" t="s">
        <v>87</v>
      </c>
      <c r="E32" s="7" t="s">
        <v>66</v>
      </c>
      <c r="F32" s="199" t="s">
        <v>196</v>
      </c>
      <c r="G32" s="61"/>
    </row>
    <row r="33" spans="1:6" ht="15" customHeight="1" x14ac:dyDescent="0.2">
      <c r="A33" s="198"/>
      <c r="B33" s="26"/>
      <c r="C33" s="18"/>
      <c r="D33" s="7"/>
      <c r="E33" s="7"/>
      <c r="F33" s="199"/>
    </row>
    <row r="34" spans="1:6" ht="15" customHeight="1" x14ac:dyDescent="0.2">
      <c r="A34" s="53"/>
      <c r="B34" s="9"/>
      <c r="C34" s="11"/>
      <c r="D34" s="11" t="str">
        <f>Çarşamba!H36</f>
        <v>İK106</v>
      </c>
      <c r="E34" s="9" t="str">
        <f>Perşembe!H36</f>
        <v>İK203</v>
      </c>
      <c r="F34" s="99" t="s">
        <v>210</v>
      </c>
    </row>
    <row r="35" spans="1:6" ht="15" customHeight="1" x14ac:dyDescent="0.2">
      <c r="A35" s="382"/>
      <c r="B35" s="77" t="s">
        <v>62</v>
      </c>
      <c r="C35" s="77" t="s">
        <v>63</v>
      </c>
      <c r="D35" s="17" t="s">
        <v>60</v>
      </c>
      <c r="E35" s="77"/>
      <c r="F35" s="93" t="s">
        <v>88</v>
      </c>
    </row>
    <row r="36" spans="1:6" ht="15" customHeight="1" x14ac:dyDescent="0.2">
      <c r="A36" s="58" t="s">
        <v>146</v>
      </c>
      <c r="B36" s="7" t="s">
        <v>190</v>
      </c>
      <c r="C36" s="4" t="s">
        <v>197</v>
      </c>
      <c r="D36" s="17" t="s">
        <v>199</v>
      </c>
      <c r="E36" s="7"/>
      <c r="F36" s="199" t="s">
        <v>196</v>
      </c>
    </row>
    <row r="37" spans="1:6" ht="15" customHeight="1" x14ac:dyDescent="0.2">
      <c r="A37" s="58"/>
      <c r="B37" s="21"/>
      <c r="C37" s="18"/>
      <c r="D37" s="7"/>
      <c r="E37" s="7"/>
      <c r="F37" s="199"/>
    </row>
    <row r="38" spans="1:6" ht="15" customHeight="1" x14ac:dyDescent="0.2">
      <c r="A38" s="383"/>
      <c r="B38" s="9" t="str">
        <f>Pazartesi!H40</f>
        <v>İK106</v>
      </c>
      <c r="C38" s="11" t="str">
        <f>Salı!H40</f>
        <v>İKZ01</v>
      </c>
      <c r="D38" s="11" t="str">
        <f>Çarşamba!H40</f>
        <v>İK106</v>
      </c>
      <c r="E38" s="9"/>
      <c r="F38" s="99" t="s">
        <v>210</v>
      </c>
    </row>
    <row r="39" spans="1:6" ht="15" customHeight="1" x14ac:dyDescent="0.2">
      <c r="A39" s="49"/>
      <c r="B39" s="77" t="s">
        <v>62</v>
      </c>
      <c r="C39" s="77" t="s">
        <v>63</v>
      </c>
      <c r="D39" s="77" t="s">
        <v>60</v>
      </c>
      <c r="E39" s="12"/>
      <c r="F39" s="93"/>
    </row>
    <row r="40" spans="1:6" ht="15" customHeight="1" x14ac:dyDescent="0.2">
      <c r="A40" s="198" t="s">
        <v>147</v>
      </c>
      <c r="B40" s="7" t="s">
        <v>190</v>
      </c>
      <c r="C40" s="4" t="s">
        <v>197</v>
      </c>
      <c r="D40" s="7" t="s">
        <v>200</v>
      </c>
      <c r="E40" s="10"/>
      <c r="F40" s="199"/>
    </row>
    <row r="41" spans="1:6" ht="15" customHeight="1" x14ac:dyDescent="0.2">
      <c r="A41" s="198"/>
      <c r="B41" s="7"/>
      <c r="C41" s="17"/>
      <c r="D41" s="7"/>
      <c r="E41" s="7"/>
      <c r="F41" s="199"/>
    </row>
    <row r="42" spans="1:6" ht="15" customHeight="1" x14ac:dyDescent="0.2">
      <c r="A42" s="53"/>
      <c r="B42" s="9" t="str">
        <f>Pazartesi!H44</f>
        <v>İK106</v>
      </c>
      <c r="C42" s="11" t="str">
        <f>Salı!H44</f>
        <v>İKZ01</v>
      </c>
      <c r="D42" s="11" t="str">
        <f>Çarşamba!H44</f>
        <v>İK106</v>
      </c>
      <c r="E42" s="9"/>
      <c r="F42" s="92"/>
    </row>
    <row r="43" spans="1:6" ht="15" customHeight="1" x14ac:dyDescent="0.2">
      <c r="A43" s="137"/>
      <c r="B43" s="77" t="s">
        <v>62</v>
      </c>
      <c r="C43" s="77" t="s">
        <v>63</v>
      </c>
      <c r="D43" s="87" t="s">
        <v>60</v>
      </c>
      <c r="E43" s="59"/>
      <c r="F43" s="138"/>
    </row>
    <row r="44" spans="1:6" ht="15" customHeight="1" x14ac:dyDescent="0.2">
      <c r="A44" s="136" t="s">
        <v>148</v>
      </c>
      <c r="B44" s="7" t="s">
        <v>190</v>
      </c>
      <c r="C44" s="4" t="s">
        <v>198</v>
      </c>
      <c r="D44" s="140" t="s">
        <v>200</v>
      </c>
      <c r="E44" s="26"/>
      <c r="F44" s="141"/>
    </row>
    <row r="45" spans="1:6" ht="15" customHeight="1" x14ac:dyDescent="0.2">
      <c r="A45" s="136"/>
      <c r="B45" s="140"/>
      <c r="C45" s="84"/>
      <c r="D45" s="140"/>
      <c r="E45" s="26"/>
      <c r="F45" s="141"/>
    </row>
    <row r="46" spans="1:6" ht="15" customHeight="1" x14ac:dyDescent="0.2">
      <c r="A46" s="142"/>
      <c r="B46" s="9" t="str">
        <f>Pazartesi!H48</f>
        <v>İK106</v>
      </c>
      <c r="C46" s="11" t="str">
        <f>Salı!H48</f>
        <v>İKZ01</v>
      </c>
      <c r="D46" s="11" t="str">
        <f>Çarşamba!H48</f>
        <v>İK106</v>
      </c>
      <c r="E46" s="9"/>
      <c r="F46" s="92"/>
    </row>
    <row r="47" spans="1:6" ht="15" customHeight="1" x14ac:dyDescent="0.2">
      <c r="A47" s="139"/>
      <c r="B47" s="140"/>
      <c r="C47" s="77"/>
      <c r="D47" s="140"/>
      <c r="E47" s="26"/>
      <c r="F47" s="141"/>
    </row>
    <row r="48" spans="1:6" ht="15" customHeight="1" x14ac:dyDescent="0.2">
      <c r="A48" s="139" t="s">
        <v>149</v>
      </c>
      <c r="B48" s="140"/>
      <c r="C48" s="4"/>
      <c r="D48" s="140"/>
      <c r="E48" s="26"/>
      <c r="F48" s="141"/>
    </row>
    <row r="49" spans="1:6" ht="15" customHeight="1" x14ac:dyDescent="0.2">
      <c r="A49" s="139"/>
      <c r="B49" s="140"/>
      <c r="C49" s="84"/>
      <c r="D49" s="140"/>
      <c r="E49" s="26"/>
      <c r="F49" s="141"/>
    </row>
    <row r="50" spans="1:6" ht="15" customHeight="1" thickBot="1" x14ac:dyDescent="0.25">
      <c r="A50" s="143"/>
      <c r="B50" s="97"/>
      <c r="C50" s="145"/>
      <c r="D50" s="145"/>
      <c r="E50" s="97"/>
      <c r="F50" s="146"/>
    </row>
    <row r="51" spans="1:6" ht="15" customHeight="1" x14ac:dyDescent="0.2">
      <c r="A51" s="60"/>
      <c r="B51" s="60"/>
      <c r="C51" s="60"/>
      <c r="D51" s="60"/>
      <c r="E51" s="60"/>
      <c r="F51" s="60"/>
    </row>
    <row r="52" spans="1:6" ht="15" customHeight="1" x14ac:dyDescent="0.2">
      <c r="A52" s="60"/>
      <c r="B52" s="60"/>
      <c r="C52" s="60"/>
      <c r="D52" s="60"/>
      <c r="E52" s="147" t="s">
        <v>9</v>
      </c>
      <c r="F52" s="60" t="s">
        <v>162</v>
      </c>
    </row>
    <row r="53" spans="1:6" ht="15" customHeight="1" x14ac:dyDescent="0.2">
      <c r="A53" s="60"/>
      <c r="B53" s="60"/>
      <c r="C53" s="60"/>
      <c r="D53" s="60"/>
      <c r="E53" s="147" t="s">
        <v>10</v>
      </c>
      <c r="F53" s="60"/>
    </row>
  </sheetData>
  <mergeCells count="3">
    <mergeCell ref="A1:F1"/>
    <mergeCell ref="A2:F2"/>
    <mergeCell ref="A3:F3"/>
  </mergeCells>
  <pageMargins left="0.25" right="0.25" top="1" bottom="1" header="0.3" footer="0.3"/>
  <pageSetup paperSize="9" scale="5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55"/>
  <sheetViews>
    <sheetView topLeftCell="A4" zoomScale="87" zoomScaleNormal="87" zoomScaleSheetLayoutView="120" zoomScalePageLayoutView="87" workbookViewId="0">
      <pane xSplit="1" topLeftCell="B1" activePane="topRight" state="frozen"/>
      <selection pane="topRight" activeCell="F28" sqref="F28"/>
    </sheetView>
  </sheetViews>
  <sheetFormatPr defaultColWidth="21.85546875" defaultRowHeight="15" customHeight="1" x14ac:dyDescent="0.2"/>
  <cols>
    <col min="1" max="1" width="13.42578125" style="34" customWidth="1"/>
    <col min="2" max="6" width="40.85546875" style="34" customWidth="1"/>
    <col min="7" max="16384" width="21.85546875" style="25"/>
  </cols>
  <sheetData>
    <row r="1" spans="1:6" ht="24.75" customHeight="1" x14ac:dyDescent="0.2">
      <c r="A1" s="423" t="s">
        <v>0</v>
      </c>
      <c r="B1" s="424"/>
      <c r="C1" s="424"/>
      <c r="D1" s="424"/>
      <c r="E1" s="424"/>
      <c r="F1" s="425"/>
    </row>
    <row r="2" spans="1:6" ht="24.75" customHeight="1" x14ac:dyDescent="0.2">
      <c r="A2" s="426" t="s">
        <v>152</v>
      </c>
      <c r="B2" s="418"/>
      <c r="C2" s="418"/>
      <c r="D2" s="418"/>
      <c r="E2" s="418"/>
      <c r="F2" s="427"/>
    </row>
    <row r="3" spans="1:6" ht="24.75" customHeight="1" x14ac:dyDescent="0.2">
      <c r="A3" s="439" t="s">
        <v>72</v>
      </c>
      <c r="B3" s="437"/>
      <c r="C3" s="437"/>
      <c r="D3" s="437"/>
      <c r="E3" s="437"/>
      <c r="F3" s="440"/>
    </row>
    <row r="4" spans="1:6" ht="15" customHeight="1" x14ac:dyDescent="0.2">
      <c r="A4" s="90" t="s">
        <v>1</v>
      </c>
      <c r="B4" s="33" t="s">
        <v>2</v>
      </c>
      <c r="C4" s="32" t="s">
        <v>3</v>
      </c>
      <c r="D4" s="33" t="s">
        <v>4</v>
      </c>
      <c r="E4" s="89" t="s">
        <v>5</v>
      </c>
      <c r="F4" s="125" t="s">
        <v>6</v>
      </c>
    </row>
    <row r="5" spans="1:6" ht="15" customHeight="1" x14ac:dyDescent="0.2">
      <c r="A5" s="49"/>
      <c r="B5" s="85"/>
      <c r="C5" s="200"/>
      <c r="D5" s="13"/>
      <c r="E5" s="12"/>
      <c r="F5" s="57"/>
    </row>
    <row r="6" spans="1:6" ht="15" customHeight="1" x14ac:dyDescent="0.2">
      <c r="A6" s="198"/>
      <c r="B6" s="85"/>
      <c r="C6" s="200"/>
      <c r="D6" s="8"/>
      <c r="E6" s="10"/>
      <c r="F6" s="56"/>
    </row>
    <row r="7" spans="1:6" ht="15" customHeight="1" x14ac:dyDescent="0.2">
      <c r="A7" s="198"/>
      <c r="B7" s="7"/>
      <c r="C7" s="200"/>
      <c r="D7" s="8"/>
      <c r="E7" s="10"/>
      <c r="F7" s="56"/>
    </row>
    <row r="8" spans="1:6" ht="15" customHeight="1" x14ac:dyDescent="0.2">
      <c r="A8" s="53" t="s">
        <v>138</v>
      </c>
      <c r="B8" s="9"/>
      <c r="C8" s="9"/>
      <c r="D8" s="7"/>
      <c r="E8" s="9"/>
      <c r="F8" s="92"/>
    </row>
    <row r="9" spans="1:6" s="135" customFormat="1" ht="15" customHeight="1" x14ac:dyDescent="0.2">
      <c r="A9" s="198"/>
      <c r="B9" s="77" t="s">
        <v>61</v>
      </c>
      <c r="C9" s="77"/>
      <c r="D9" s="77"/>
      <c r="E9" s="12"/>
      <c r="F9" s="57"/>
    </row>
    <row r="10" spans="1:6" ht="15" customHeight="1" x14ac:dyDescent="0.2">
      <c r="A10" s="198" t="s">
        <v>139</v>
      </c>
      <c r="B10" s="7" t="s">
        <v>193</v>
      </c>
      <c r="C10" s="7"/>
      <c r="D10" s="7"/>
      <c r="E10" s="7"/>
      <c r="F10" s="56"/>
    </row>
    <row r="11" spans="1:6" ht="15" customHeight="1" x14ac:dyDescent="0.2">
      <c r="A11" s="198"/>
      <c r="B11" s="26"/>
      <c r="C11" s="7"/>
      <c r="D11" s="7"/>
      <c r="E11" s="7"/>
      <c r="F11" s="56"/>
    </row>
    <row r="12" spans="1:6" ht="15" customHeight="1" x14ac:dyDescent="0.2">
      <c r="A12" s="198"/>
      <c r="B12" s="9" t="s">
        <v>135</v>
      </c>
      <c r="C12" s="9"/>
      <c r="D12" s="7"/>
      <c r="E12" s="9"/>
      <c r="F12" s="92"/>
    </row>
    <row r="13" spans="1:6" s="135" customFormat="1" ht="24.75" customHeight="1" x14ac:dyDescent="0.2">
      <c r="A13" s="49"/>
      <c r="B13" s="77" t="s">
        <v>203</v>
      </c>
      <c r="C13" s="77"/>
      <c r="D13" s="77" t="s">
        <v>64</v>
      </c>
      <c r="E13" s="77"/>
      <c r="F13" s="57"/>
    </row>
    <row r="14" spans="1:6" ht="26.25" customHeight="1" x14ac:dyDescent="0.2">
      <c r="A14" s="198" t="s">
        <v>140</v>
      </c>
      <c r="B14" s="7" t="s">
        <v>204</v>
      </c>
      <c r="C14" s="7"/>
      <c r="D14" s="7" t="s">
        <v>177</v>
      </c>
      <c r="E14" s="7"/>
      <c r="F14" s="199"/>
    </row>
    <row r="15" spans="1:6" ht="15" customHeight="1" x14ac:dyDescent="0.2">
      <c r="A15" s="198"/>
      <c r="B15" s="26"/>
      <c r="C15" s="7"/>
      <c r="D15" s="7"/>
      <c r="E15" s="7"/>
      <c r="F15" s="199"/>
    </row>
    <row r="16" spans="1:6" ht="15" customHeight="1" x14ac:dyDescent="0.2">
      <c r="A16" s="53"/>
      <c r="B16" s="9" t="s">
        <v>205</v>
      </c>
      <c r="C16" s="9"/>
      <c r="D16" s="9" t="str">
        <f>Çarşamba!I16</f>
        <v>İK106</v>
      </c>
      <c r="E16" s="9"/>
      <c r="F16" s="99"/>
    </row>
    <row r="17" spans="1:6" ht="27" customHeight="1" x14ac:dyDescent="0.2">
      <c r="A17" s="198"/>
      <c r="B17" s="77" t="s">
        <v>203</v>
      </c>
      <c r="C17" s="77"/>
      <c r="D17" s="77" t="s">
        <v>64</v>
      </c>
      <c r="E17" s="7"/>
      <c r="F17" s="57"/>
    </row>
    <row r="18" spans="1:6" ht="24.75" customHeight="1" x14ac:dyDescent="0.2">
      <c r="A18" s="198" t="s">
        <v>141</v>
      </c>
      <c r="B18" s="7" t="s">
        <v>204</v>
      </c>
      <c r="C18" s="7"/>
      <c r="D18" s="7" t="s">
        <v>177</v>
      </c>
      <c r="E18" s="7"/>
      <c r="F18" s="199"/>
    </row>
    <row r="19" spans="1:6" ht="15" customHeight="1" x14ac:dyDescent="0.2">
      <c r="A19" s="198"/>
      <c r="B19" s="26"/>
      <c r="C19" s="7"/>
      <c r="D19" s="7"/>
      <c r="E19" s="7"/>
      <c r="F19" s="199"/>
    </row>
    <row r="20" spans="1:6" ht="15" customHeight="1" x14ac:dyDescent="0.2">
      <c r="A20" s="198"/>
      <c r="B20" s="9" t="s">
        <v>205</v>
      </c>
      <c r="C20" s="9"/>
      <c r="D20" s="9" t="str">
        <f>Çarşamba!I20</f>
        <v>İK106</v>
      </c>
      <c r="E20" s="9"/>
      <c r="F20" s="99"/>
    </row>
    <row r="21" spans="1:6" ht="15" customHeight="1" x14ac:dyDescent="0.2">
      <c r="A21" s="49"/>
      <c r="B21" s="79" t="s">
        <v>84</v>
      </c>
      <c r="C21" s="77"/>
      <c r="D21" s="77" t="s">
        <v>64</v>
      </c>
      <c r="E21" s="79"/>
      <c r="F21" s="57"/>
    </row>
    <row r="22" spans="1:6" ht="15" customHeight="1" x14ac:dyDescent="0.2">
      <c r="A22" s="413"/>
      <c r="B22" s="17" t="s">
        <v>194</v>
      </c>
      <c r="C22" s="7"/>
      <c r="D22" s="7" t="s">
        <v>177</v>
      </c>
      <c r="E22" s="17"/>
      <c r="F22" s="199"/>
    </row>
    <row r="23" spans="1:6" ht="15" customHeight="1" x14ac:dyDescent="0.2">
      <c r="A23" s="413" t="s">
        <v>142</v>
      </c>
      <c r="B23" s="26"/>
      <c r="C23" s="7"/>
      <c r="D23" s="7"/>
      <c r="E23" s="7"/>
      <c r="F23" s="199"/>
    </row>
    <row r="24" spans="1:6" ht="15" customHeight="1" x14ac:dyDescent="0.2">
      <c r="A24" s="198"/>
      <c r="B24" s="9" t="s">
        <v>206</v>
      </c>
      <c r="C24" s="9"/>
      <c r="D24" s="9" t="str">
        <f>Çarşamba!I24</f>
        <v>İK106</v>
      </c>
      <c r="E24" s="9"/>
      <c r="F24" s="99"/>
    </row>
    <row r="25" spans="1:6" ht="12.75" x14ac:dyDescent="0.2">
      <c r="A25" s="49"/>
      <c r="B25" s="320" t="s">
        <v>201</v>
      </c>
      <c r="C25" s="79" t="s">
        <v>67</v>
      </c>
      <c r="D25" s="77" t="s">
        <v>85</v>
      </c>
      <c r="E25" s="79"/>
      <c r="F25" s="57"/>
    </row>
    <row r="26" spans="1:6" ht="12.75" x14ac:dyDescent="0.2">
      <c r="A26" s="198" t="s">
        <v>143</v>
      </c>
      <c r="B26" s="7" t="s">
        <v>202</v>
      </c>
      <c r="C26" s="17" t="s">
        <v>66</v>
      </c>
      <c r="D26" s="7" t="s">
        <v>87</v>
      </c>
      <c r="E26" s="17"/>
      <c r="F26" s="56"/>
    </row>
    <row r="27" spans="1:6" ht="15" customHeight="1" x14ac:dyDescent="0.2">
      <c r="A27" s="198"/>
      <c r="B27" s="26"/>
      <c r="C27" s="7"/>
      <c r="D27" s="17"/>
      <c r="E27" s="7"/>
      <c r="F27" s="56"/>
    </row>
    <row r="28" spans="1:6" ht="15" customHeight="1" x14ac:dyDescent="0.2">
      <c r="A28" s="198"/>
      <c r="B28" s="9" t="s">
        <v>136</v>
      </c>
      <c r="C28" s="9" t="str">
        <f>Salı!I28</f>
        <v>İK106</v>
      </c>
      <c r="D28" s="7" t="str">
        <f>Çarşamba!I28</f>
        <v>İK106</v>
      </c>
      <c r="E28" s="9"/>
      <c r="F28" s="92"/>
    </row>
    <row r="29" spans="1:6" ht="15" customHeight="1" x14ac:dyDescent="0.2">
      <c r="A29" s="49"/>
      <c r="B29" s="320" t="s">
        <v>201</v>
      </c>
      <c r="C29" s="79" t="s">
        <v>67</v>
      </c>
      <c r="D29" s="77" t="s">
        <v>86</v>
      </c>
      <c r="E29" s="77" t="s">
        <v>65</v>
      </c>
      <c r="F29" s="93" t="s">
        <v>88</v>
      </c>
    </row>
    <row r="30" spans="1:6" ht="12.75" x14ac:dyDescent="0.2">
      <c r="A30" s="198" t="s">
        <v>144</v>
      </c>
      <c r="B30" s="7" t="s">
        <v>202</v>
      </c>
      <c r="C30" s="17" t="s">
        <v>66</v>
      </c>
      <c r="D30" s="7" t="s">
        <v>87</v>
      </c>
      <c r="E30" s="7" t="s">
        <v>83</v>
      </c>
      <c r="F30" s="199" t="s">
        <v>196</v>
      </c>
    </row>
    <row r="31" spans="1:6" ht="15" customHeight="1" x14ac:dyDescent="0.2">
      <c r="A31" s="198"/>
      <c r="B31" s="26"/>
      <c r="C31" s="7"/>
      <c r="D31" s="7"/>
      <c r="E31" s="7"/>
      <c r="F31" s="199"/>
    </row>
    <row r="32" spans="1:6" ht="15" customHeight="1" x14ac:dyDescent="0.2">
      <c r="A32" s="198"/>
      <c r="B32" s="9" t="s">
        <v>136</v>
      </c>
      <c r="C32" s="9" t="str">
        <f>Salı!I32</f>
        <v>İK106</v>
      </c>
      <c r="D32" s="7" t="str">
        <f>Çarşamba!I32</f>
        <v>İK106</v>
      </c>
      <c r="E32" s="9" t="str">
        <f>Perşembe!I32</f>
        <v>İKB12</v>
      </c>
      <c r="F32" s="99" t="s">
        <v>210</v>
      </c>
    </row>
    <row r="33" spans="1:6" ht="15" customHeight="1" x14ac:dyDescent="0.2">
      <c r="A33" s="49"/>
      <c r="B33" s="320" t="s">
        <v>201</v>
      </c>
      <c r="C33" s="79" t="s">
        <v>67</v>
      </c>
      <c r="D33" s="77" t="s">
        <v>86</v>
      </c>
      <c r="E33" s="77" t="s">
        <v>65</v>
      </c>
      <c r="F33" s="93" t="s">
        <v>88</v>
      </c>
    </row>
    <row r="34" spans="1:6" ht="12.75" x14ac:dyDescent="0.2">
      <c r="A34" s="198" t="s">
        <v>145</v>
      </c>
      <c r="B34" s="7" t="s">
        <v>202</v>
      </c>
      <c r="C34" s="17" t="s">
        <v>66</v>
      </c>
      <c r="D34" s="7" t="s">
        <v>87</v>
      </c>
      <c r="E34" s="7" t="s">
        <v>83</v>
      </c>
      <c r="F34" s="199" t="s">
        <v>196</v>
      </c>
    </row>
    <row r="35" spans="1:6" ht="15" customHeight="1" x14ac:dyDescent="0.2">
      <c r="A35" s="198"/>
      <c r="B35" s="26"/>
      <c r="C35" s="7"/>
      <c r="D35" s="7"/>
      <c r="E35" s="7"/>
      <c r="F35" s="199"/>
    </row>
    <row r="36" spans="1:6" ht="15" customHeight="1" x14ac:dyDescent="0.2">
      <c r="A36" s="53"/>
      <c r="B36" s="9" t="s">
        <v>136</v>
      </c>
      <c r="C36" s="9" t="str">
        <f>Salı!I36</f>
        <v>İK106</v>
      </c>
      <c r="D36" s="7" t="str">
        <f>Çarşamba!I36</f>
        <v>İK106</v>
      </c>
      <c r="E36" s="9" t="str">
        <f>Perşembe!I36</f>
        <v>İKB12</v>
      </c>
      <c r="F36" s="99" t="s">
        <v>210</v>
      </c>
    </row>
    <row r="37" spans="1:6" ht="15" customHeight="1" x14ac:dyDescent="0.2">
      <c r="A37" s="49"/>
      <c r="B37" s="77" t="s">
        <v>62</v>
      </c>
      <c r="C37" s="80" t="s">
        <v>63</v>
      </c>
      <c r="D37" s="77" t="s">
        <v>60</v>
      </c>
      <c r="E37" s="10" t="s">
        <v>65</v>
      </c>
      <c r="F37" s="93" t="s">
        <v>88</v>
      </c>
    </row>
    <row r="38" spans="1:6" ht="15" customHeight="1" x14ac:dyDescent="0.2">
      <c r="A38" s="198" t="s">
        <v>146</v>
      </c>
      <c r="B38" s="7" t="s">
        <v>190</v>
      </c>
      <c r="C38" s="81" t="s">
        <v>191</v>
      </c>
      <c r="D38" s="17" t="s">
        <v>195</v>
      </c>
      <c r="E38" s="7" t="s">
        <v>83</v>
      </c>
      <c r="F38" s="199" t="s">
        <v>196</v>
      </c>
    </row>
    <row r="39" spans="1:6" ht="15" customHeight="1" x14ac:dyDescent="0.2">
      <c r="A39" s="198"/>
      <c r="B39" s="7"/>
      <c r="C39" s="7"/>
      <c r="D39" s="7"/>
      <c r="E39" s="321"/>
      <c r="F39" s="199"/>
    </row>
    <row r="40" spans="1:6" ht="15" customHeight="1" x14ac:dyDescent="0.2">
      <c r="A40" s="198"/>
      <c r="B40" s="9" t="str">
        <f>Pazartesi!I40</f>
        <v>İK106</v>
      </c>
      <c r="C40" s="9" t="str">
        <f>Salı!I40</f>
        <v>M2</v>
      </c>
      <c r="D40" s="9" t="str">
        <f>Çarşamba!I40</f>
        <v>İK106</v>
      </c>
      <c r="E40" s="9" t="str">
        <f>Perşembe!I40</f>
        <v>İKB12</v>
      </c>
      <c r="F40" s="99" t="s">
        <v>210</v>
      </c>
    </row>
    <row r="41" spans="1:6" ht="15" customHeight="1" x14ac:dyDescent="0.2">
      <c r="A41" s="49"/>
      <c r="B41" s="77" t="s">
        <v>62</v>
      </c>
      <c r="C41" s="80" t="s">
        <v>63</v>
      </c>
      <c r="D41" s="17" t="s">
        <v>60</v>
      </c>
      <c r="E41" s="10"/>
      <c r="F41" s="57"/>
    </row>
    <row r="42" spans="1:6" ht="15" customHeight="1" x14ac:dyDescent="0.2">
      <c r="A42" s="198" t="s">
        <v>147</v>
      </c>
      <c r="B42" s="7" t="s">
        <v>190</v>
      </c>
      <c r="C42" s="81" t="s">
        <v>191</v>
      </c>
      <c r="D42" s="17" t="s">
        <v>195</v>
      </c>
      <c r="E42" s="7"/>
      <c r="F42" s="56"/>
    </row>
    <row r="43" spans="1:6" ht="15" customHeight="1" x14ac:dyDescent="0.2">
      <c r="A43" s="198"/>
      <c r="B43" s="7"/>
      <c r="C43" s="7"/>
      <c r="D43" s="17"/>
      <c r="E43" s="7"/>
      <c r="F43" s="56"/>
    </row>
    <row r="44" spans="1:6" ht="15" customHeight="1" x14ac:dyDescent="0.2">
      <c r="A44" s="53"/>
      <c r="B44" s="9" t="str">
        <f>Pazartesi!I44</f>
        <v>İK106</v>
      </c>
      <c r="C44" s="9" t="str">
        <f>Salı!I44</f>
        <v>M2</v>
      </c>
      <c r="D44" s="7" t="str">
        <f>Çarşamba!I44</f>
        <v>İK106</v>
      </c>
      <c r="E44" s="9"/>
      <c r="F44" s="92"/>
    </row>
    <row r="45" spans="1:6" ht="15" customHeight="1" x14ac:dyDescent="0.2">
      <c r="A45" s="137"/>
      <c r="B45" s="77" t="s">
        <v>62</v>
      </c>
      <c r="C45" s="80" t="s">
        <v>63</v>
      </c>
      <c r="D45" s="77" t="s">
        <v>60</v>
      </c>
      <c r="E45" s="12"/>
      <c r="F45" s="56"/>
    </row>
    <row r="46" spans="1:6" ht="15" customHeight="1" x14ac:dyDescent="0.2">
      <c r="A46" s="136" t="s">
        <v>148</v>
      </c>
      <c r="B46" s="7" t="s">
        <v>190</v>
      </c>
      <c r="C46" s="81" t="s">
        <v>192</v>
      </c>
      <c r="D46" s="17" t="s">
        <v>195</v>
      </c>
      <c r="E46" s="7"/>
      <c r="F46" s="56"/>
    </row>
    <row r="47" spans="1:6" ht="15" customHeight="1" x14ac:dyDescent="0.2">
      <c r="A47" s="136"/>
      <c r="B47" s="7"/>
      <c r="C47" s="7"/>
      <c r="D47" s="7"/>
      <c r="E47" s="7"/>
      <c r="F47" s="56"/>
    </row>
    <row r="48" spans="1:6" ht="15" customHeight="1" x14ac:dyDescent="0.2">
      <c r="A48" s="142"/>
      <c r="B48" s="9" t="str">
        <f>Pazartesi!I48</f>
        <v>İK106</v>
      </c>
      <c r="C48" s="9" t="str">
        <f>Salı!I48</f>
        <v>M2</v>
      </c>
      <c r="D48" s="7" t="str">
        <f>Çarşamba!I48</f>
        <v>İK106</v>
      </c>
      <c r="E48" s="9"/>
      <c r="F48" s="92"/>
    </row>
    <row r="49" spans="1:6" ht="15" customHeight="1" x14ac:dyDescent="0.2">
      <c r="A49" s="139"/>
      <c r="B49" s="87"/>
      <c r="C49" s="80"/>
      <c r="D49" s="87"/>
      <c r="E49" s="59"/>
      <c r="F49" s="138"/>
    </row>
    <row r="50" spans="1:6" ht="15" customHeight="1" x14ac:dyDescent="0.2">
      <c r="A50" s="139" t="s">
        <v>149</v>
      </c>
      <c r="B50" s="140"/>
      <c r="C50" s="81"/>
      <c r="D50" s="140"/>
      <c r="E50" s="26"/>
      <c r="F50" s="141"/>
    </row>
    <row r="51" spans="1:6" ht="15" customHeight="1" x14ac:dyDescent="0.2">
      <c r="A51" s="139"/>
      <c r="B51" s="140"/>
      <c r="C51" s="84"/>
      <c r="D51" s="140"/>
      <c r="E51" s="26"/>
      <c r="F51" s="141"/>
    </row>
    <row r="52" spans="1:6" ht="15" customHeight="1" thickBot="1" x14ac:dyDescent="0.25">
      <c r="A52" s="143"/>
      <c r="B52" s="97"/>
      <c r="C52" s="97"/>
      <c r="D52" s="97"/>
      <c r="E52" s="97"/>
      <c r="F52" s="111"/>
    </row>
    <row r="53" spans="1:6" ht="15" customHeight="1" x14ac:dyDescent="0.2">
      <c r="A53" s="60"/>
      <c r="B53" s="60"/>
      <c r="C53" s="60"/>
      <c r="D53" s="60"/>
      <c r="E53" s="60"/>
      <c r="F53" s="60"/>
    </row>
    <row r="54" spans="1:6" ht="15" customHeight="1" x14ac:dyDescent="0.2">
      <c r="A54" s="60"/>
      <c r="B54" s="60"/>
      <c r="C54" s="60"/>
      <c r="D54" s="60"/>
      <c r="E54" s="147" t="s">
        <v>9</v>
      </c>
      <c r="F54" s="60" t="s">
        <v>162</v>
      </c>
    </row>
    <row r="55" spans="1:6" ht="15" customHeight="1" x14ac:dyDescent="0.2">
      <c r="A55" s="60"/>
      <c r="B55" s="60"/>
      <c r="C55" s="60"/>
      <c r="D55" s="60"/>
      <c r="E55" s="147" t="s">
        <v>10</v>
      </c>
      <c r="F55" s="60"/>
    </row>
  </sheetData>
  <mergeCells count="3">
    <mergeCell ref="A1:F1"/>
    <mergeCell ref="A2:F2"/>
    <mergeCell ref="A3:F3"/>
  </mergeCells>
  <pageMargins left="0.25" right="0.25" top="1" bottom="1" header="0.3" footer="0.3"/>
  <pageSetup paperSize="9" scale="5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opLeftCell="A24" workbookViewId="0">
      <pane xSplit="1" topLeftCell="B1" activePane="topRight" state="frozen"/>
      <selection pane="topRight" activeCell="H21" sqref="H21:I36"/>
    </sheetView>
  </sheetViews>
  <sheetFormatPr defaultColWidth="11.42578125" defaultRowHeight="15" x14ac:dyDescent="0.25"/>
  <cols>
    <col min="1" max="1" width="13" style="23" customWidth="1"/>
    <col min="2" max="2" width="31.28515625" style="43" customWidth="1"/>
    <col min="3" max="8" width="31.28515625" style="39" customWidth="1"/>
    <col min="9" max="9" width="31.28515625" style="40" customWidth="1"/>
    <col min="10" max="13" width="13" style="23" customWidth="1"/>
  </cols>
  <sheetData>
    <row r="1" spans="1:14" x14ac:dyDescent="0.25">
      <c r="A1" s="64"/>
      <c r="B1" s="441" t="s">
        <v>0</v>
      </c>
      <c r="C1" s="442"/>
      <c r="D1" s="442"/>
      <c r="E1" s="442"/>
      <c r="F1" s="442"/>
      <c r="G1" s="442"/>
      <c r="H1" s="151"/>
      <c r="I1" s="179"/>
    </row>
    <row r="2" spans="1:14" x14ac:dyDescent="0.25">
      <c r="A2" s="42"/>
      <c r="B2" s="443" t="s">
        <v>73</v>
      </c>
      <c r="C2" s="418"/>
      <c r="D2" s="418"/>
      <c r="E2" s="418"/>
      <c r="F2" s="418"/>
      <c r="G2" s="418"/>
      <c r="H2" s="152"/>
      <c r="I2" s="172"/>
    </row>
    <row r="3" spans="1:14" ht="15.75" thickBot="1" x14ac:dyDescent="0.3">
      <c r="A3" s="42"/>
      <c r="B3" s="443" t="s">
        <v>20</v>
      </c>
      <c r="C3" s="418"/>
      <c r="D3" s="418"/>
      <c r="E3" s="418"/>
      <c r="F3" s="418"/>
      <c r="G3" s="418"/>
      <c r="H3" s="152"/>
      <c r="I3" s="172"/>
    </row>
    <row r="4" spans="1:14" ht="15.75" thickBot="1" x14ac:dyDescent="0.3">
      <c r="A4" s="42"/>
      <c r="B4" s="154" t="s">
        <v>89</v>
      </c>
      <c r="C4" s="154" t="s">
        <v>90</v>
      </c>
      <c r="D4" s="180" t="s">
        <v>91</v>
      </c>
      <c r="E4" s="155" t="s">
        <v>94</v>
      </c>
      <c r="F4" s="155" t="s">
        <v>92</v>
      </c>
      <c r="G4" s="155" t="s">
        <v>95</v>
      </c>
      <c r="H4" s="155" t="s">
        <v>93</v>
      </c>
      <c r="I4" s="155" t="s">
        <v>96</v>
      </c>
      <c r="J4" s="35" t="s">
        <v>7</v>
      </c>
      <c r="K4" s="35" t="s">
        <v>25</v>
      </c>
      <c r="L4" s="35" t="s">
        <v>23</v>
      </c>
      <c r="M4" s="36" t="s">
        <v>24</v>
      </c>
      <c r="N4" s="23"/>
    </row>
    <row r="5" spans="1:14" x14ac:dyDescent="0.25">
      <c r="A5" s="64"/>
      <c r="B5" s="151">
        <f>'1 YY A grubu'!B5</f>
        <v>0</v>
      </c>
      <c r="C5" s="151">
        <f>'1 YY B grubu'!B5</f>
        <v>0</v>
      </c>
      <c r="D5" s="151">
        <f>'3 YY A GRUBU'!B5</f>
        <v>0</v>
      </c>
      <c r="E5" s="151">
        <f>'3 YY B GRUBU'!B5</f>
        <v>0</v>
      </c>
      <c r="F5" s="151">
        <f>'5 YY A GRUBU'!B5</f>
        <v>0</v>
      </c>
      <c r="G5" s="151">
        <f>'5 YY B GRUBU'!B5</f>
        <v>0</v>
      </c>
      <c r="H5" s="151">
        <f>'7 YY A GRUBU'!B5</f>
        <v>0</v>
      </c>
      <c r="I5" s="179">
        <f>'7 YY B GRUBU'!B5</f>
        <v>0</v>
      </c>
      <c r="J5" s="31"/>
      <c r="K5" s="31"/>
      <c r="L5" s="31"/>
      <c r="M5" s="37"/>
      <c r="N5" s="23"/>
    </row>
    <row r="6" spans="1:14" x14ac:dyDescent="0.25">
      <c r="A6" s="42">
        <v>8</v>
      </c>
      <c r="B6" s="152">
        <f>'1 YY A grubu'!B6</f>
        <v>0</v>
      </c>
      <c r="C6" s="152">
        <f>'1 YY B grubu'!B6</f>
        <v>0</v>
      </c>
      <c r="D6" s="152">
        <f>'3 YY A GRUBU'!B6</f>
        <v>0</v>
      </c>
      <c r="E6" s="152">
        <f>'3 YY B GRUBU'!B6</f>
        <v>0</v>
      </c>
      <c r="F6" s="152">
        <f>'5 YY A GRUBU'!B6</f>
        <v>0</v>
      </c>
      <c r="G6" s="152">
        <f>'5 YY B GRUBU'!B6</f>
        <v>0</v>
      </c>
      <c r="H6" s="152">
        <f>'7 YY A GRUBU'!B6</f>
        <v>0</v>
      </c>
      <c r="I6" s="172">
        <f>'7 YY B GRUBU'!B6</f>
        <v>0</v>
      </c>
      <c r="J6" s="31"/>
      <c r="K6" s="31"/>
      <c r="L6" s="31"/>
      <c r="M6" s="37"/>
      <c r="N6" s="23"/>
    </row>
    <row r="7" spans="1:14" x14ac:dyDescent="0.25">
      <c r="A7" s="42"/>
      <c r="B7" s="152">
        <f>'1 YY A grubu'!B7</f>
        <v>0</v>
      </c>
      <c r="C7" s="152">
        <f>'1 YY B grubu'!B7</f>
        <v>0</v>
      </c>
      <c r="D7" s="152">
        <f>'3 YY A GRUBU'!B7</f>
        <v>0</v>
      </c>
      <c r="E7" s="152">
        <f>'3 YY B GRUBU'!B7</f>
        <v>0</v>
      </c>
      <c r="F7" s="152">
        <f>'5 YY A GRUBU'!B7</f>
        <v>0</v>
      </c>
      <c r="G7" s="152">
        <f>'5 YY B GRUBU'!B7</f>
        <v>0</v>
      </c>
      <c r="H7" s="152">
        <f>'7 YY A GRUBU'!B7</f>
        <v>0</v>
      </c>
      <c r="I7" s="172">
        <f>'7 YY B GRUBU'!B7</f>
        <v>0</v>
      </c>
      <c r="J7" s="31"/>
      <c r="K7" s="31"/>
      <c r="L7" s="31"/>
      <c r="M7" s="37"/>
      <c r="N7" s="23"/>
    </row>
    <row r="8" spans="1:14" ht="15.75" thickBot="1" x14ac:dyDescent="0.3">
      <c r="A8" s="65"/>
      <c r="B8" s="152"/>
      <c r="C8" s="152"/>
      <c r="D8" s="152"/>
      <c r="E8" s="152"/>
      <c r="F8" s="152"/>
      <c r="G8" s="152"/>
      <c r="H8" s="152"/>
      <c r="I8" s="172"/>
      <c r="J8" s="31"/>
      <c r="K8" s="31"/>
      <c r="L8" s="31"/>
      <c r="M8" s="37"/>
      <c r="N8" s="23"/>
    </row>
    <row r="9" spans="1:14" x14ac:dyDescent="0.25">
      <c r="A9" s="64"/>
      <c r="B9" s="152">
        <f>'1 YY A grubu'!B9</f>
        <v>0</v>
      </c>
      <c r="C9" s="152">
        <f>'1 YY B grubu'!B9</f>
        <v>0</v>
      </c>
      <c r="D9" s="152" t="str">
        <f>'3 YY A GRUBU'!B9</f>
        <v>Endüstri İlişkileri</v>
      </c>
      <c r="E9" s="152" t="str">
        <f>'3 YY B GRUBU'!B9</f>
        <v>Endüstri İlişkileri</v>
      </c>
      <c r="F9" s="152">
        <f>'5 YY A GRUBU'!B9</f>
        <v>0</v>
      </c>
      <c r="G9" s="152">
        <f>'5 YY B GRUBU'!B9</f>
        <v>0</v>
      </c>
      <c r="H9" s="333" t="str">
        <f>'7 YY A GRUBU'!B9</f>
        <v>Uygulamalı Girişimcilik</v>
      </c>
      <c r="I9" s="334" t="str">
        <f>'7 YY B GRUBU'!B9</f>
        <v>Uygulamalı Girişimcilik</v>
      </c>
      <c r="J9" s="31"/>
      <c r="K9" s="31"/>
      <c r="L9" s="31"/>
      <c r="M9" s="37"/>
      <c r="N9" s="38"/>
    </row>
    <row r="10" spans="1:14" x14ac:dyDescent="0.25">
      <c r="A10" s="42">
        <v>9</v>
      </c>
      <c r="B10" s="152">
        <f>'1 YY A grubu'!B10</f>
        <v>0</v>
      </c>
      <c r="C10" s="152">
        <f>'1 YY B grubu'!B10</f>
        <v>0</v>
      </c>
      <c r="D10" s="152" t="str">
        <f>'3 YY A GRUBU'!B10</f>
        <v>Prof. Dr. İlhan Doğan</v>
      </c>
      <c r="E10" s="152" t="str">
        <f>'3 YY B GRUBU'!B10</f>
        <v>Prof. Dr. İlhan Doğan</v>
      </c>
      <c r="F10" s="152">
        <f>'5 YY A GRUBU'!B10</f>
        <v>0</v>
      </c>
      <c r="G10" s="152">
        <f>'5 YY B GRUBU'!B10</f>
        <v>0</v>
      </c>
      <c r="H10" s="333" t="str">
        <f>'7 YY A GRUBU'!B10</f>
        <v>Prof. Dr. Elif Haykır Hobikoğlu</v>
      </c>
      <c r="I10" s="334" t="str">
        <f>'7 YY B GRUBU'!B10</f>
        <v>Prof. Dr. Elif Haykır Hobikoğlu</v>
      </c>
      <c r="J10" s="31"/>
      <c r="K10" s="31"/>
      <c r="L10" s="31"/>
      <c r="M10" s="37"/>
      <c r="N10" s="70"/>
    </row>
    <row r="11" spans="1:14" x14ac:dyDescent="0.25">
      <c r="A11" s="42"/>
      <c r="B11" s="152">
        <f>'1 YY A grubu'!B11</f>
        <v>0</v>
      </c>
      <c r="C11" s="152">
        <f>'1 YY B grubu'!B11</f>
        <v>0</v>
      </c>
      <c r="D11" s="152" t="s">
        <v>112</v>
      </c>
      <c r="E11" s="152">
        <f>'3 YY B GRUBU'!B11</f>
        <v>0</v>
      </c>
      <c r="F11" s="152">
        <f>'5 YY A GRUBU'!B11</f>
        <v>0</v>
      </c>
      <c r="G11" s="152">
        <f>'5 YY B GRUBU'!B11</f>
        <v>0</v>
      </c>
      <c r="H11" s="333">
        <f>'7 YY A GRUBU'!B11</f>
        <v>0</v>
      </c>
      <c r="I11" s="334">
        <f>'7 YY B GRUBU'!B11</f>
        <v>0</v>
      </c>
      <c r="J11" s="31"/>
      <c r="K11" s="31"/>
      <c r="L11" s="31"/>
      <c r="M11" s="37"/>
      <c r="N11" s="70"/>
    </row>
    <row r="12" spans="1:14" ht="15.75" thickBot="1" x14ac:dyDescent="0.3">
      <c r="A12" s="65"/>
      <c r="B12" s="152"/>
      <c r="C12" s="152"/>
      <c r="D12" s="152" t="s">
        <v>112</v>
      </c>
      <c r="E12" s="152"/>
      <c r="F12" s="152"/>
      <c r="G12" s="152"/>
      <c r="H12" s="333" t="s">
        <v>135</v>
      </c>
      <c r="I12" s="335" t="s">
        <v>135</v>
      </c>
      <c r="J12" s="31"/>
      <c r="K12" s="31"/>
      <c r="L12" s="31"/>
      <c r="M12" s="37"/>
      <c r="N12" s="71"/>
    </row>
    <row r="13" spans="1:14" ht="30" x14ac:dyDescent="0.25">
      <c r="A13" s="64"/>
      <c r="B13" s="159" t="str">
        <f>'1 YY A grubu'!B13</f>
        <v>Uluslararası İlişkiler |Uygarlık Tarihi</v>
      </c>
      <c r="C13" s="159" t="str">
        <f>'1 YY B grubu'!B13</f>
        <v>Uluslararası İlişkiler  | Uygarlık Tarihi</v>
      </c>
      <c r="D13" s="152" t="str">
        <f>'3 YY A GRUBU'!B13</f>
        <v>Endüstri İlişkileri</v>
      </c>
      <c r="E13" s="311"/>
      <c r="F13" s="159" t="str">
        <f>'5 YY A GRUBU'!B13</f>
        <v>Yönetim ve Organizasyon</v>
      </c>
      <c r="G13" s="159" t="str">
        <f>'5 YY B GRUBU'!B13</f>
        <v>Yönetim ve Organizasyon</v>
      </c>
      <c r="H13" s="333" t="str">
        <f>'7 YY A GRUBU'!B13</f>
        <v>Uygulamalı Girişimcilik | İktisadi Entegrasyon Teorisi</v>
      </c>
      <c r="I13" s="334" t="str">
        <f>'7 YY B GRUBU'!B13</f>
        <v>Uygulamalı Girişimcilik | İktisadi Entegrasyon Teorisi</v>
      </c>
      <c r="J13" s="31"/>
      <c r="K13" s="31"/>
      <c r="L13" s="31"/>
      <c r="M13" s="37"/>
      <c r="N13" s="38"/>
    </row>
    <row r="14" spans="1:14" ht="30" x14ac:dyDescent="0.25">
      <c r="A14" s="42">
        <v>10</v>
      </c>
      <c r="B14" s="300" t="str">
        <f>'1 YY A grubu'!B14</f>
        <v>Dr. Öğr. Üyesi Gizem Bilgin Aytaç   | Doç. Dr. Murat METİNSOY</v>
      </c>
      <c r="C14" s="301" t="str">
        <f>'1 YY B grubu'!B14</f>
        <v>Dr. Öğr. Üyesi Gizem Bilgin Aytaç   | Doç. Dr. Murat METİNSOY</v>
      </c>
      <c r="D14" s="152" t="str">
        <f>'3 YY A GRUBU'!B14</f>
        <v>Prof. Dr. İlhan Doğan</v>
      </c>
      <c r="E14" s="255"/>
      <c r="F14" s="298" t="str">
        <f>'5 YY A GRUBU'!B14</f>
        <v>Dr. Öğr. Üyesi Sema Yolaç</v>
      </c>
      <c r="G14" s="298" t="str">
        <f>'5 YY B GRUBU'!B14</f>
        <v>Dr. Öğr. Üyesi Sema Yolaç</v>
      </c>
      <c r="H14" s="333" t="str">
        <f>'7 YY A GRUBU'!B14</f>
        <v xml:space="preserve"> Prof. Dr. Elif Haykır Hobikoğlu | Doç. Dr. Barış Kablamacı</v>
      </c>
      <c r="I14" s="334" t="str">
        <f>'7 YY B GRUBU'!B14</f>
        <v xml:space="preserve"> Prof. Dr. Elif Haykır Hobikoğlu | Doç. Dr. Barış Kablamacı</v>
      </c>
      <c r="J14" s="31"/>
      <c r="K14" s="31"/>
      <c r="L14" s="31"/>
      <c r="M14" s="37"/>
      <c r="N14" s="70"/>
    </row>
    <row r="15" spans="1:14" x14ac:dyDescent="0.25">
      <c r="A15" s="42"/>
      <c r="B15" s="300">
        <f>'1 YY A grubu'!B15</f>
        <v>0</v>
      </c>
      <c r="C15" s="301">
        <f>'1 YY B grubu'!B15</f>
        <v>0</v>
      </c>
      <c r="D15" s="152">
        <f>'3 YY A GRUBU'!B15</f>
        <v>0</v>
      </c>
      <c r="E15" s="312"/>
      <c r="F15" s="298"/>
      <c r="G15" s="298">
        <f>'5 YY B GRUBU'!B15</f>
        <v>0</v>
      </c>
      <c r="H15" s="333" t="e">
        <f>'7 YY A GRUBU'!#REF!</f>
        <v>#REF!</v>
      </c>
      <c r="I15" s="334">
        <f>'7 YY B GRUBU'!B15</f>
        <v>0</v>
      </c>
      <c r="J15" s="31"/>
      <c r="K15" s="31"/>
      <c r="L15" s="31"/>
      <c r="M15" s="37"/>
      <c r="N15" s="70"/>
    </row>
    <row r="16" spans="1:14" ht="15.75" thickBot="1" x14ac:dyDescent="0.3">
      <c r="A16" s="65"/>
      <c r="B16" s="300" t="s">
        <v>102</v>
      </c>
      <c r="C16" s="301" t="s">
        <v>102</v>
      </c>
      <c r="D16" s="152"/>
      <c r="E16" s="312"/>
      <c r="F16" s="298" t="s">
        <v>25</v>
      </c>
      <c r="G16" s="298" t="s">
        <v>25</v>
      </c>
      <c r="H16" s="333" t="s">
        <v>135</v>
      </c>
      <c r="I16" s="335" t="s">
        <v>135</v>
      </c>
      <c r="J16" s="31"/>
      <c r="K16" s="31"/>
      <c r="L16" s="31"/>
      <c r="M16" s="37"/>
      <c r="N16" s="71"/>
    </row>
    <row r="17" spans="1:14" ht="30" x14ac:dyDescent="0.25">
      <c r="A17" s="64"/>
      <c r="B17" s="300" t="str">
        <f>'1 YY A grubu'!B17</f>
        <v>Uluslararası İlişkiler |Uygarlık Tarihi</v>
      </c>
      <c r="C17" s="301" t="str">
        <f>'1 YY B grubu'!B17</f>
        <v>Uluslararası İlişkiler  | Uygarlık Tarihi</v>
      </c>
      <c r="D17" s="255" t="str">
        <f>'3 YY A GRUBU'!B21</f>
        <v>Mikro İktisat I</v>
      </c>
      <c r="E17" s="311"/>
      <c r="F17" s="298" t="str">
        <f>'5 YY A GRUBU'!B17</f>
        <v>Yönetim ve Organizasyon</v>
      </c>
      <c r="G17" s="298" t="str">
        <f>'5 YY B GRUBU'!B17</f>
        <v>Yönetim ve Organizasyon</v>
      </c>
      <c r="H17" s="336" t="str">
        <f>'7 YY A GRUBU'!B16</f>
        <v>Uygulamalı Girişimcilik | İktisadi Entegrasyon Teorisi</v>
      </c>
      <c r="I17" s="334" t="str">
        <f>'7 YY B GRUBU'!B17</f>
        <v>Uygulamalı Girişimcilik | İktisadi Entegrasyon Teorisi</v>
      </c>
      <c r="J17" s="31"/>
      <c r="L17" s="444"/>
      <c r="M17" s="37"/>
      <c r="N17" s="38"/>
    </row>
    <row r="18" spans="1:14" ht="30" x14ac:dyDescent="0.25">
      <c r="A18" s="42">
        <v>11</v>
      </c>
      <c r="B18" s="300" t="str">
        <f>'1 YY A grubu'!B18</f>
        <v>Dr. Öğr. Üyesi Gizem Bilgin Aytaç   | Doç. Dr. Murat METİNSOY</v>
      </c>
      <c r="C18" s="301" t="str">
        <f>'1 YY B grubu'!B18</f>
        <v>Dr. Öğr. Üyesi Gizem Bilgin Aytaç   | Doç. Dr. Murat METİNSOY</v>
      </c>
      <c r="D18" s="255" t="str">
        <f>'3 YY A GRUBU'!B22</f>
        <v>Prof. Dr. Zekai Özdemir</v>
      </c>
      <c r="E18" s="255"/>
      <c r="F18" s="298" t="str">
        <f>'5 YY A GRUBU'!B18</f>
        <v>Dr. Öğr. Üyesi Sema Yolaç</v>
      </c>
      <c r="G18" s="298" t="str">
        <f>'5 YY B GRUBU'!B18</f>
        <v>Dr. Öğr. Üyesi Sema Yolaç</v>
      </c>
      <c r="H18" s="333" t="str">
        <f>'7 YY A GRUBU'!B17</f>
        <v xml:space="preserve"> Prof. Dr. Elif Haykır Hobikoğlu | Doç. Dr. Barış Kablamacı</v>
      </c>
      <c r="I18" s="334" t="str">
        <f>'7 YY B GRUBU'!B18</f>
        <v xml:space="preserve"> Prof. Dr. Elif Haykır Hobikoğlu | Doç. Dr. Barış Kablamacı</v>
      </c>
      <c r="J18" s="31"/>
      <c r="L18" s="445"/>
      <c r="M18" s="37"/>
      <c r="N18" s="70"/>
    </row>
    <row r="19" spans="1:14" x14ac:dyDescent="0.25">
      <c r="A19" s="42"/>
      <c r="B19" s="300" t="e">
        <f>'1 YY A grubu'!#REF!</f>
        <v>#REF!</v>
      </c>
      <c r="C19" s="301">
        <f>'1 YY B grubu'!B19</f>
        <v>0</v>
      </c>
      <c r="D19" s="255">
        <f>'3 YY A GRUBU'!B23</f>
        <v>0</v>
      </c>
      <c r="E19" s="312"/>
      <c r="F19" s="298">
        <f>'5 YY A GRUBU'!B19</f>
        <v>0</v>
      </c>
      <c r="G19" s="298">
        <f>'5 YY B GRUBU'!B19</f>
        <v>0</v>
      </c>
      <c r="H19" s="333" t="e">
        <f>'7 YY A GRUBU'!#REF!</f>
        <v>#REF!</v>
      </c>
      <c r="I19" s="334">
        <f>'7 YY B GRUBU'!B19</f>
        <v>0</v>
      </c>
      <c r="J19" s="31"/>
      <c r="L19" s="445"/>
      <c r="M19" s="37"/>
      <c r="N19" s="70"/>
    </row>
    <row r="20" spans="1:14" ht="15.75" thickBot="1" x14ac:dyDescent="0.3">
      <c r="A20" s="65"/>
      <c r="B20" s="300" t="s">
        <v>102</v>
      </c>
      <c r="C20" s="301" t="s">
        <v>102</v>
      </c>
      <c r="D20" s="255" t="s">
        <v>7</v>
      </c>
      <c r="E20" s="312"/>
      <c r="F20" s="298" t="s">
        <v>25</v>
      </c>
      <c r="G20" s="298" t="s">
        <v>25</v>
      </c>
      <c r="H20" s="333" t="s">
        <v>135</v>
      </c>
      <c r="I20" s="335" t="s">
        <v>135</v>
      </c>
      <c r="J20" s="31"/>
      <c r="L20" s="445"/>
      <c r="M20" s="37"/>
      <c r="N20" s="71"/>
    </row>
    <row r="21" spans="1:14" x14ac:dyDescent="0.25">
      <c r="A21" s="64"/>
      <c r="B21" s="152">
        <f>'1 YY A grubu'!B20</f>
        <v>0</v>
      </c>
      <c r="C21" s="152">
        <f>'1 YY B grubu'!B21</f>
        <v>0</v>
      </c>
      <c r="D21" s="255" t="str">
        <f>'3 YY A GRUBU'!B25</f>
        <v>Mikro İktisat I</v>
      </c>
      <c r="E21" s="311"/>
      <c r="F21" s="298" t="str">
        <f>'5 YY A GRUBU'!B21</f>
        <v>Yönetim ve Organizasyon</v>
      </c>
      <c r="G21" s="298" t="str">
        <f>'5 YY B GRUBU'!B21</f>
        <v>Yönetim ve Organizasyon</v>
      </c>
      <c r="H21" s="333" t="str">
        <f>'7 YY A GRUBU'!B19</f>
        <v>İktisadi Entegrasyon Teorisi</v>
      </c>
      <c r="I21" s="337" t="str">
        <f>'7 YY B GRUBU'!B21</f>
        <v>İktisadi Entegrasyon Teorisi</v>
      </c>
      <c r="J21" s="31"/>
      <c r="L21" s="445"/>
      <c r="M21" s="37"/>
      <c r="N21" s="38"/>
    </row>
    <row r="22" spans="1:14" x14ac:dyDescent="0.25">
      <c r="A22" s="42">
        <v>12</v>
      </c>
      <c r="B22" s="152">
        <f>'1 YY A grubu'!B21</f>
        <v>0</v>
      </c>
      <c r="C22" s="152">
        <f>'1 YY B grubu'!B22</f>
        <v>0</v>
      </c>
      <c r="D22" s="255" t="str">
        <f>'3 YY A GRUBU'!B26</f>
        <v>Prof. Dr. Zekai Özdemir</v>
      </c>
      <c r="E22" s="255"/>
      <c r="F22" s="298" t="str">
        <f>'5 YY A GRUBU'!B22</f>
        <v>Dr. Öğr. Üyesi Sema Yolaç</v>
      </c>
      <c r="G22" s="298" t="str">
        <f>'5 YY B GRUBU'!B22</f>
        <v>Dr. Öğr. Üyesi Sema Yolaç</v>
      </c>
      <c r="H22" s="333" t="str">
        <f>'7 YY A GRUBU'!B20</f>
        <v>Doç. Dr. Barış Kablamacı</v>
      </c>
      <c r="I22" s="334" t="str">
        <f>'7 YY B GRUBU'!B22</f>
        <v>Doç. Dr. Barış Kablamacı</v>
      </c>
      <c r="J22" s="31"/>
      <c r="L22" s="445"/>
      <c r="M22" s="37"/>
      <c r="N22" s="70"/>
    </row>
    <row r="23" spans="1:14" x14ac:dyDescent="0.25">
      <c r="A23" s="42"/>
      <c r="B23" s="152" t="e">
        <f>'1 YY A grubu'!#REF!</f>
        <v>#REF!</v>
      </c>
      <c r="C23" s="152" t="e">
        <f>'1 YY B grubu'!#REF!</f>
        <v>#REF!</v>
      </c>
      <c r="D23" s="255">
        <f>'3 YY A GRUBU'!B27</f>
        <v>0</v>
      </c>
      <c r="E23" s="312"/>
      <c r="F23" s="298">
        <f>'5 YY A GRUBU'!B23</f>
        <v>0</v>
      </c>
      <c r="G23" s="298">
        <f>'5 YY B GRUBU'!B23</f>
        <v>0</v>
      </c>
      <c r="H23" s="333">
        <f>'7 YY A GRUBU'!B21</f>
        <v>0</v>
      </c>
      <c r="I23" s="334">
        <f>'7 YY B GRUBU'!B23</f>
        <v>0</v>
      </c>
      <c r="J23" s="31"/>
      <c r="L23" s="445"/>
      <c r="M23" s="37"/>
      <c r="N23" s="70"/>
    </row>
    <row r="24" spans="1:14" ht="15.75" thickBot="1" x14ac:dyDescent="0.3">
      <c r="A24" s="65"/>
      <c r="B24" s="152"/>
      <c r="C24" s="152"/>
      <c r="D24" s="286" t="s">
        <v>7</v>
      </c>
      <c r="E24" s="312"/>
      <c r="F24" s="298" t="s">
        <v>25</v>
      </c>
      <c r="G24" s="298" t="s">
        <v>25</v>
      </c>
      <c r="H24" s="333" t="s">
        <v>137</v>
      </c>
      <c r="I24" s="334" t="s">
        <v>136</v>
      </c>
      <c r="J24" s="31"/>
      <c r="L24" s="445"/>
      <c r="M24" s="37"/>
      <c r="N24" s="71"/>
    </row>
    <row r="25" spans="1:14" x14ac:dyDescent="0.25">
      <c r="A25" s="64"/>
      <c r="B25" s="152">
        <f>'1 YY A grubu'!B23</f>
        <v>0</v>
      </c>
      <c r="C25" s="152">
        <f>'1 YY B grubu'!B24</f>
        <v>0</v>
      </c>
      <c r="D25" s="254" t="str">
        <f>'3 YY A GRUBU'!B17</f>
        <v>Mikro İktisat I</v>
      </c>
      <c r="F25" s="159" t="str">
        <f>'5 YY A GRUBU'!B25</f>
        <v>Oyun Teorisi</v>
      </c>
      <c r="G25" s="159" t="str">
        <f>'5 YY B GRUBU'!B25</f>
        <v>Oyun Teorisi</v>
      </c>
      <c r="H25" s="338">
        <f>'7 YY A GRUBU'!B23</f>
        <v>0</v>
      </c>
      <c r="I25" s="334" t="str">
        <f>'7 YY B GRUBU'!B25</f>
        <v>Türkiye Ekonomisi</v>
      </c>
      <c r="J25" s="31"/>
      <c r="L25" s="445"/>
      <c r="M25" s="37"/>
      <c r="N25" s="38"/>
    </row>
    <row r="26" spans="1:14" x14ac:dyDescent="0.25">
      <c r="A26" s="42">
        <v>13</v>
      </c>
      <c r="B26" s="152">
        <f>'1 YY A grubu'!B24</f>
        <v>0</v>
      </c>
      <c r="C26" s="152">
        <f>'1 YY B grubu'!B25</f>
        <v>0</v>
      </c>
      <c r="D26" s="255" t="str">
        <f>'3 YY A GRUBU'!B18</f>
        <v>Prof. Dr. Zekai Özdemir</v>
      </c>
      <c r="F26" s="301" t="str">
        <f>'5 YY A GRUBU'!B26</f>
        <v>Doç.Dr. Murat Birdal</v>
      </c>
      <c r="G26" s="301" t="str">
        <f>'5 YY B GRUBU'!B26</f>
        <v>Doç.Dr. Murat Birdal</v>
      </c>
      <c r="H26" s="338">
        <f>'7 YY A GRUBU'!B24</f>
        <v>0</v>
      </c>
      <c r="I26" s="334" t="str">
        <f>'7 YY B GRUBU'!B26</f>
        <v>Prof. Dr. Seyhun Doğan</v>
      </c>
      <c r="J26" s="31"/>
      <c r="L26" s="445"/>
      <c r="M26" s="37"/>
      <c r="N26" s="70"/>
    </row>
    <row r="27" spans="1:14" x14ac:dyDescent="0.25">
      <c r="A27" s="42"/>
      <c r="B27" s="152">
        <f>'1 YY A grubu'!B25</f>
        <v>0</v>
      </c>
      <c r="C27" s="152">
        <f>'1 YY B grubu'!B26</f>
        <v>0</v>
      </c>
      <c r="D27" s="255">
        <f>'3 YY A GRUBU'!B19</f>
        <v>0</v>
      </c>
      <c r="F27" s="301">
        <f>'5 YY A GRUBU'!B27</f>
        <v>0</v>
      </c>
      <c r="G27" s="301">
        <f>'5 YY B GRUBU'!B27</f>
        <v>0</v>
      </c>
      <c r="H27" s="338">
        <f>'7 YY A GRUBU'!B25</f>
        <v>0</v>
      </c>
      <c r="I27" s="334">
        <f>'7 YY B GRUBU'!B27</f>
        <v>0</v>
      </c>
      <c r="J27" s="31"/>
      <c r="L27" s="445"/>
      <c r="M27" s="37"/>
      <c r="N27" s="70"/>
    </row>
    <row r="28" spans="1:14" ht="15.75" thickBot="1" x14ac:dyDescent="0.3">
      <c r="A28" s="65"/>
      <c r="B28" s="152"/>
      <c r="C28" s="152"/>
      <c r="D28" s="255" t="s">
        <v>7</v>
      </c>
      <c r="F28" s="301" t="s">
        <v>23</v>
      </c>
      <c r="G28" s="301" t="s">
        <v>23</v>
      </c>
      <c r="H28" s="338" t="s">
        <v>137</v>
      </c>
      <c r="I28" s="334" t="s">
        <v>136</v>
      </c>
      <c r="J28" s="31"/>
      <c r="L28" s="445"/>
      <c r="M28" s="37"/>
      <c r="N28" s="71"/>
    </row>
    <row r="29" spans="1:14" x14ac:dyDescent="0.25">
      <c r="A29" s="64"/>
      <c r="B29" s="152">
        <f>'1 YY A grubu'!B27</f>
        <v>0</v>
      </c>
      <c r="C29" s="152">
        <f>'1 YY B grubu'!B28</f>
        <v>0</v>
      </c>
      <c r="D29" s="152">
        <f>'3 YY A GRUBU'!B29</f>
        <v>0</v>
      </c>
      <c r="E29" s="297" t="str">
        <f>'3 YY B GRUBU'!B29</f>
        <v>Finansal Muhasebe</v>
      </c>
      <c r="F29" s="301" t="str">
        <f>'5 YY A GRUBU'!B29</f>
        <v>Oyun Teorisi</v>
      </c>
      <c r="G29" s="301" t="str">
        <f>'5 YY B GRUBU'!B29</f>
        <v>Oyun Teorisi</v>
      </c>
      <c r="H29" s="333">
        <f>'7 YY A GRUBU'!B27</f>
        <v>0</v>
      </c>
      <c r="I29" s="334" t="str">
        <f>'7 YY B GRUBU'!B29</f>
        <v>Türkiye Ekonomisi</v>
      </c>
      <c r="J29" s="31"/>
      <c r="K29" s="31"/>
      <c r="L29" s="31"/>
      <c r="M29" s="37"/>
      <c r="N29" s="38"/>
    </row>
    <row r="30" spans="1:14" x14ac:dyDescent="0.25">
      <c r="A30" s="42">
        <v>14</v>
      </c>
      <c r="B30" s="152">
        <f>'1 YY A grubu'!B28</f>
        <v>0</v>
      </c>
      <c r="C30" s="152">
        <f>'1 YY B grubu'!B29</f>
        <v>0</v>
      </c>
      <c r="D30" s="152">
        <f>'3 YY A GRUBU'!B30</f>
        <v>0</v>
      </c>
      <c r="E30" s="298" t="str">
        <f>'3 YY B GRUBU'!B30</f>
        <v>Prof. Dr. Selahattin Karabınar</v>
      </c>
      <c r="F30" s="301" t="str">
        <f>'5 YY A GRUBU'!B30</f>
        <v>Doç.Dr. Murat Birdal</v>
      </c>
      <c r="G30" s="301" t="str">
        <f>'5 YY B GRUBU'!B30</f>
        <v>Doç.Dr. Murat Birdal</v>
      </c>
      <c r="H30" s="333">
        <f>'7 YY A GRUBU'!B28</f>
        <v>0</v>
      </c>
      <c r="I30" s="334" t="str">
        <f>'7 YY B GRUBU'!B30</f>
        <v>Prof. Dr. Seyhun Doğan</v>
      </c>
      <c r="J30" s="31"/>
      <c r="K30" s="31"/>
      <c r="L30" s="31"/>
      <c r="M30" s="37"/>
      <c r="N30" s="70"/>
    </row>
    <row r="31" spans="1:14" x14ac:dyDescent="0.25">
      <c r="A31" s="42"/>
      <c r="B31" s="152">
        <f>'1 YY A grubu'!B29</f>
        <v>0</v>
      </c>
      <c r="C31" s="152">
        <f>'1 YY B grubu'!B30</f>
        <v>0</v>
      </c>
      <c r="D31" s="152">
        <f>'3 YY A GRUBU'!B31</f>
        <v>0</v>
      </c>
      <c r="E31" s="298"/>
      <c r="F31" s="301">
        <f>'5 YY A GRUBU'!B31</f>
        <v>0</v>
      </c>
      <c r="G31" s="301">
        <f>'5 YY B GRUBU'!B31</f>
        <v>0</v>
      </c>
      <c r="H31" s="339">
        <f>'7 YY A GRUBU'!B29</f>
        <v>0</v>
      </c>
      <c r="I31" s="334">
        <f>'7 YY B GRUBU'!B31</f>
        <v>0</v>
      </c>
      <c r="J31" s="31"/>
      <c r="K31" s="31"/>
      <c r="L31" s="31"/>
      <c r="M31" s="37"/>
      <c r="N31" s="70"/>
    </row>
    <row r="32" spans="1:14" ht="15.75" thickBot="1" x14ac:dyDescent="0.3">
      <c r="A32" s="65"/>
      <c r="B32" s="152"/>
      <c r="C32" s="152"/>
      <c r="D32" s="152"/>
      <c r="E32" s="298" t="s">
        <v>7</v>
      </c>
      <c r="F32" s="301" t="s">
        <v>23</v>
      </c>
      <c r="G32" s="301" t="s">
        <v>23</v>
      </c>
      <c r="H32" s="333" t="s">
        <v>137</v>
      </c>
      <c r="I32" s="334" t="s">
        <v>136</v>
      </c>
      <c r="J32" s="31"/>
      <c r="K32" s="31"/>
      <c r="L32" s="31"/>
      <c r="M32" s="37"/>
      <c r="N32" s="71"/>
    </row>
    <row r="33" spans="1:14" x14ac:dyDescent="0.25">
      <c r="A33" s="64"/>
      <c r="B33" s="152">
        <f>'1 YY A grubu'!B31</f>
        <v>0</v>
      </c>
      <c r="C33" s="152">
        <f>'1 YY B grubu'!B32</f>
        <v>0</v>
      </c>
      <c r="D33" s="152">
        <f>'3 YY A GRUBU'!B33</f>
        <v>0</v>
      </c>
      <c r="E33" s="298" t="str">
        <f>'3 YY B GRUBU'!B33</f>
        <v>Finansal Muhasebe</v>
      </c>
      <c r="F33" s="301" t="str">
        <f>'5 YY A GRUBU'!B33</f>
        <v>Oyun Teorisi</v>
      </c>
      <c r="G33" s="301" t="str">
        <f>'5 YY B GRUBU'!B33</f>
        <v>Oyun Teorisi</v>
      </c>
      <c r="H33" s="333">
        <f>'7 YY A GRUBU'!B31</f>
        <v>0</v>
      </c>
      <c r="I33" s="334" t="str">
        <f>'7 YY B GRUBU'!B33</f>
        <v>Türkiye Ekonomisi</v>
      </c>
      <c r="J33" s="31"/>
      <c r="K33" s="31"/>
      <c r="L33" s="31"/>
      <c r="M33" s="37"/>
      <c r="N33" s="38"/>
    </row>
    <row r="34" spans="1:14" x14ac:dyDescent="0.25">
      <c r="A34" s="42">
        <v>15</v>
      </c>
      <c r="B34" s="152">
        <f>'1 YY A grubu'!B32</f>
        <v>0</v>
      </c>
      <c r="C34" s="152">
        <f>'1 YY B grubu'!B33</f>
        <v>0</v>
      </c>
      <c r="D34" s="152">
        <f>'3 YY A GRUBU'!B34</f>
        <v>0</v>
      </c>
      <c r="E34" s="298" t="str">
        <f>'3 YY B GRUBU'!B34</f>
        <v>Prof. Dr. Selahattin Karabınar</v>
      </c>
      <c r="F34" s="301" t="str">
        <f>'5 YY A GRUBU'!B34</f>
        <v>Doç.Dr. Murat Birdal</v>
      </c>
      <c r="G34" s="301" t="str">
        <f>'5 YY B GRUBU'!B34</f>
        <v>Doç.Dr. Murat Birdal</v>
      </c>
      <c r="H34" s="333">
        <f>'7 YY A GRUBU'!B32</f>
        <v>0</v>
      </c>
      <c r="I34" s="334" t="str">
        <f>'7 YY B GRUBU'!B34</f>
        <v>Prof. Dr. Seyhun Doğan</v>
      </c>
      <c r="J34" s="31"/>
      <c r="K34" s="31"/>
      <c r="L34" s="31"/>
      <c r="M34" s="37"/>
      <c r="N34" s="70"/>
    </row>
    <row r="35" spans="1:14" x14ac:dyDescent="0.25">
      <c r="A35" s="42"/>
      <c r="B35" s="152" t="e">
        <f>'1 YY A grubu'!#REF!</f>
        <v>#REF!</v>
      </c>
      <c r="C35" s="152" t="e">
        <f>'1 YY B grubu'!#REF!</f>
        <v>#REF!</v>
      </c>
      <c r="D35" s="152">
        <f>'3 YY A GRUBU'!B35</f>
        <v>0</v>
      </c>
      <c r="E35" s="298">
        <f>'3 YY B GRUBU'!B35</f>
        <v>0</v>
      </c>
      <c r="F35" s="301">
        <f>'5 YY A GRUBU'!B35</f>
        <v>0</v>
      </c>
      <c r="G35" s="301">
        <f>'5 YY B GRUBU'!B35</f>
        <v>0</v>
      </c>
      <c r="H35" s="333">
        <f>'7 YY A GRUBU'!B33</f>
        <v>0</v>
      </c>
      <c r="I35" s="334">
        <f>'7 YY B GRUBU'!B35</f>
        <v>0</v>
      </c>
      <c r="J35" s="31"/>
      <c r="K35" s="31"/>
      <c r="L35" s="31"/>
      <c r="M35" s="37"/>
      <c r="N35" s="70"/>
    </row>
    <row r="36" spans="1:14" ht="15.75" thickBot="1" x14ac:dyDescent="0.3">
      <c r="A36" s="65"/>
      <c r="B36" s="152"/>
      <c r="C36" s="152"/>
      <c r="D36" s="152"/>
      <c r="E36" s="298" t="s">
        <v>7</v>
      </c>
      <c r="F36" s="301" t="s">
        <v>23</v>
      </c>
      <c r="G36" s="301" t="s">
        <v>23</v>
      </c>
      <c r="H36" s="340" t="s">
        <v>137</v>
      </c>
      <c r="I36" s="341" t="s">
        <v>136</v>
      </c>
      <c r="J36" s="31"/>
      <c r="K36" s="31"/>
      <c r="L36" s="31"/>
      <c r="M36" s="37"/>
      <c r="N36" s="71"/>
    </row>
    <row r="37" spans="1:14" x14ac:dyDescent="0.25">
      <c r="A37" s="64"/>
      <c r="B37" s="152">
        <f>'1 YY A grubu'!B34</f>
        <v>0</v>
      </c>
      <c r="C37" s="152">
        <f>'1 YY B grubu'!B35</f>
        <v>0</v>
      </c>
      <c r="D37" s="152">
        <f>'3 YY A GRUBU'!B37</f>
        <v>0</v>
      </c>
      <c r="E37" s="298" t="str">
        <f>'3 YY B GRUBU'!B37</f>
        <v>Finansal Muhasebe</v>
      </c>
      <c r="F37" s="152">
        <f>'5 YY A GRUBU'!B37</f>
        <v>0</v>
      </c>
      <c r="G37" s="152">
        <f>'5 YY B GRUBU'!B37</f>
        <v>0</v>
      </c>
      <c r="H37" s="159" t="str">
        <f>'7 YY A GRUBU'!B35</f>
        <v>Enerji Ekonomisi</v>
      </c>
      <c r="I37" s="178" t="str">
        <f>'7 YY B GRUBU'!B37</f>
        <v>Enerji Ekonomisi</v>
      </c>
      <c r="J37" s="31"/>
      <c r="K37" s="31"/>
      <c r="L37" s="31"/>
      <c r="M37" s="37"/>
      <c r="N37" s="38"/>
    </row>
    <row r="38" spans="1:14" x14ac:dyDescent="0.25">
      <c r="A38" s="42">
        <v>16</v>
      </c>
      <c r="B38" s="152">
        <f>'1 YY A grubu'!B35</f>
        <v>0</v>
      </c>
      <c r="C38" s="152">
        <f>'1 YY B grubu'!B36</f>
        <v>0</v>
      </c>
      <c r="D38" s="152">
        <f>'3 YY A GRUBU'!B38</f>
        <v>0</v>
      </c>
      <c r="E38" s="298" t="str">
        <f>'3 YY B GRUBU'!B38</f>
        <v>Prof. Dr. Selahattin Karabınar</v>
      </c>
      <c r="F38" s="152">
        <f>'5 YY A GRUBU'!B38</f>
        <v>0</v>
      </c>
      <c r="G38" s="152">
        <f>'5 YY B GRUBU'!B38</f>
        <v>0</v>
      </c>
      <c r="H38" s="300" t="str">
        <f>'7 YY A GRUBU'!B36</f>
        <v>Prof. Dr. Oğuzhan Özçelebi</v>
      </c>
      <c r="I38" s="302" t="str">
        <f>'7 YY B GRUBU'!B38</f>
        <v>Prof. Dr. Oğuzhan Özçelebi</v>
      </c>
      <c r="J38" s="31"/>
      <c r="K38" s="31"/>
      <c r="L38" s="31"/>
      <c r="M38" s="37"/>
      <c r="N38" s="70"/>
    </row>
    <row r="39" spans="1:14" x14ac:dyDescent="0.25">
      <c r="A39" s="42"/>
      <c r="B39" s="152" t="e">
        <f>'1 YY A grubu'!#REF!</f>
        <v>#REF!</v>
      </c>
      <c r="C39" s="152" t="e">
        <f>'1 YY B grubu'!#REF!</f>
        <v>#REF!</v>
      </c>
      <c r="D39" s="152">
        <f>'3 YY A GRUBU'!B39</f>
        <v>0</v>
      </c>
      <c r="E39" s="298">
        <f>'3 YY B GRUBU'!B39</f>
        <v>0</v>
      </c>
      <c r="F39" s="152">
        <f>'5 YY A GRUBU'!B39</f>
        <v>0</v>
      </c>
      <c r="G39" s="152">
        <f>'5 YY B GRUBU'!B39</f>
        <v>0</v>
      </c>
      <c r="H39" s="300">
        <f>'7 YY A GRUBU'!B37</f>
        <v>0</v>
      </c>
      <c r="I39" s="302">
        <f>'7 YY B GRUBU'!B39</f>
        <v>0</v>
      </c>
      <c r="J39" s="31"/>
      <c r="K39" s="31"/>
      <c r="L39" s="31"/>
      <c r="M39" s="37"/>
      <c r="N39" s="70"/>
    </row>
    <row r="40" spans="1:14" ht="15.75" thickBot="1" x14ac:dyDescent="0.3">
      <c r="A40" s="65"/>
      <c r="B40" s="152"/>
      <c r="C40" s="152"/>
      <c r="D40" s="152"/>
      <c r="E40" s="299" t="s">
        <v>101</v>
      </c>
      <c r="F40" s="152"/>
      <c r="G40" s="152"/>
      <c r="H40" s="300" t="s">
        <v>24</v>
      </c>
      <c r="I40" s="302" t="s">
        <v>24</v>
      </c>
      <c r="J40" s="31"/>
      <c r="K40" s="31"/>
      <c r="L40" s="31"/>
      <c r="M40" s="37"/>
      <c r="N40" s="71"/>
    </row>
    <row r="41" spans="1:14" x14ac:dyDescent="0.25">
      <c r="A41" s="42"/>
      <c r="B41" s="152">
        <f>'1 YY A grubu'!B37</f>
        <v>0</v>
      </c>
      <c r="C41" s="152">
        <f>'1 YY B grubu'!B38</f>
        <v>0</v>
      </c>
      <c r="D41" s="152">
        <f>'3 YY A GRUBU'!B41</f>
        <v>0</v>
      </c>
      <c r="E41" s="152">
        <v>11111</v>
      </c>
      <c r="F41" s="152">
        <f>'5 YY A GRUBU'!B41</f>
        <v>0</v>
      </c>
      <c r="G41" s="152">
        <f>'5 YY B GRUBU'!B41</f>
        <v>0</v>
      </c>
      <c r="H41" s="300" t="str">
        <f>'7 YY A GRUBU'!B39</f>
        <v>Enerji Ekonomisi</v>
      </c>
      <c r="I41" s="302" t="str">
        <f>'7 YY B GRUBU'!B41</f>
        <v>Enerji Ekonomisi</v>
      </c>
      <c r="J41" s="31"/>
      <c r="K41" s="31"/>
      <c r="L41" s="31"/>
      <c r="M41" s="37"/>
      <c r="N41" s="23"/>
    </row>
    <row r="42" spans="1:14" x14ac:dyDescent="0.25">
      <c r="A42" s="42">
        <v>17</v>
      </c>
      <c r="B42" s="152">
        <f>'1 YY A grubu'!B38</f>
        <v>0</v>
      </c>
      <c r="C42" s="152">
        <f>'1 YY B grubu'!B39</f>
        <v>0</v>
      </c>
      <c r="D42" s="152">
        <f>'3 YY A GRUBU'!B42</f>
        <v>0</v>
      </c>
      <c r="E42" s="152">
        <f>'3 YY B GRUBU'!B42</f>
        <v>0</v>
      </c>
      <c r="F42" s="152">
        <f>'5 YY A GRUBU'!B42</f>
        <v>0</v>
      </c>
      <c r="G42" s="152">
        <f>'5 YY B GRUBU'!B42</f>
        <v>0</v>
      </c>
      <c r="H42" s="300" t="str">
        <f>'7 YY A GRUBU'!B40</f>
        <v>Prof. Dr. Oğuzhan Özçelebi</v>
      </c>
      <c r="I42" s="302" t="str">
        <f>'7 YY B GRUBU'!B42</f>
        <v>Prof. Dr. Oğuzhan Özçelebi</v>
      </c>
      <c r="J42" s="31"/>
      <c r="K42" s="31"/>
      <c r="L42" s="31"/>
      <c r="M42" s="37"/>
      <c r="N42" s="23"/>
    </row>
    <row r="43" spans="1:14" x14ac:dyDescent="0.25">
      <c r="A43" s="42"/>
      <c r="B43" s="152">
        <f>'1 YY A grubu'!B39</f>
        <v>0</v>
      </c>
      <c r="C43" s="152">
        <f>'1 YY B grubu'!B40</f>
        <v>0</v>
      </c>
      <c r="D43" s="152">
        <f>'3 YY A GRUBU'!B43</f>
        <v>0</v>
      </c>
      <c r="E43" s="152">
        <f>'3 YY B GRUBU'!B43</f>
        <v>0</v>
      </c>
      <c r="F43" s="152">
        <f>'5 YY A GRUBU'!B43</f>
        <v>0</v>
      </c>
      <c r="G43" s="152">
        <f>'5 YY B GRUBU'!B43</f>
        <v>0</v>
      </c>
      <c r="H43" s="300">
        <f>'7 YY A GRUBU'!B41</f>
        <v>0</v>
      </c>
      <c r="I43" s="302">
        <f>'7 YY B GRUBU'!B43</f>
        <v>0</v>
      </c>
      <c r="J43" s="31"/>
      <c r="K43" s="31"/>
      <c r="L43" s="31"/>
      <c r="M43" s="37"/>
      <c r="N43" s="23"/>
    </row>
    <row r="44" spans="1:14" x14ac:dyDescent="0.25">
      <c r="A44" s="68"/>
      <c r="B44" s="152"/>
      <c r="C44" s="152"/>
      <c r="D44" s="152"/>
      <c r="E44" s="152"/>
      <c r="F44" s="152"/>
      <c r="G44" s="152"/>
      <c r="H44" s="300" t="s">
        <v>24</v>
      </c>
      <c r="I44" s="302" t="s">
        <v>24</v>
      </c>
      <c r="J44" s="31"/>
      <c r="K44" s="31"/>
      <c r="L44" s="31"/>
      <c r="M44" s="37"/>
      <c r="N44" s="23"/>
    </row>
    <row r="45" spans="1:14" x14ac:dyDescent="0.25">
      <c r="A45" s="69"/>
      <c r="B45" s="152">
        <f>'1 YY A grubu'!B41</f>
        <v>0</v>
      </c>
      <c r="C45" s="152">
        <f>'1 YY B grubu'!B42</f>
        <v>0</v>
      </c>
      <c r="D45" s="152">
        <f>'3 YY A GRUBU'!B45</f>
        <v>0</v>
      </c>
      <c r="E45" s="152">
        <f>'3 YY B GRUBU'!B45</f>
        <v>0</v>
      </c>
      <c r="F45" s="152">
        <f>'5 YY A GRUBU'!B45</f>
        <v>0</v>
      </c>
      <c r="G45" s="152">
        <f>'5 YY B GRUBU'!B45</f>
        <v>0</v>
      </c>
      <c r="H45" s="300" t="str">
        <f>'7 YY A GRUBU'!B43</f>
        <v>Enerji Ekonomisi</v>
      </c>
      <c r="I45" s="302" t="str">
        <f>'7 YY B GRUBU'!B45</f>
        <v>Enerji Ekonomisi</v>
      </c>
      <c r="J45" s="31"/>
      <c r="K45" s="31"/>
      <c r="L45" s="31"/>
      <c r="M45" s="37"/>
      <c r="N45" s="23"/>
    </row>
    <row r="46" spans="1:14" x14ac:dyDescent="0.25">
      <c r="A46" s="42">
        <v>18</v>
      </c>
      <c r="B46" s="152">
        <f>'1 YY A grubu'!B42</f>
        <v>0</v>
      </c>
      <c r="C46" s="152">
        <f>'1 YY B grubu'!B43</f>
        <v>0</v>
      </c>
      <c r="D46" s="152">
        <f>'3 YY A GRUBU'!B46</f>
        <v>0</v>
      </c>
      <c r="E46" s="152">
        <f>'3 YY B GRUBU'!B46</f>
        <v>0</v>
      </c>
      <c r="F46" s="152">
        <f>'5 YY A GRUBU'!B46</f>
        <v>0</v>
      </c>
      <c r="G46" s="152">
        <f>'5 YY B GRUBU'!B46</f>
        <v>0</v>
      </c>
      <c r="H46" s="300" t="str">
        <f>'7 YY A GRUBU'!B44</f>
        <v>Prof. Dr. Oğuzhan Özçelebi</v>
      </c>
      <c r="I46" s="302" t="str">
        <f>'7 YY B GRUBU'!B46</f>
        <v>Prof. Dr. Oğuzhan Özçelebi</v>
      </c>
      <c r="J46" s="31"/>
      <c r="K46" s="31"/>
      <c r="L46" s="31"/>
      <c r="M46" s="37"/>
      <c r="N46" s="23"/>
    </row>
    <row r="47" spans="1:14" x14ac:dyDescent="0.25">
      <c r="A47" s="42"/>
      <c r="B47" s="152">
        <f>'1 YY A grubu'!B43</f>
        <v>0</v>
      </c>
      <c r="C47" s="152">
        <f>'1 YY B grubu'!B44</f>
        <v>0</v>
      </c>
      <c r="D47" s="152">
        <f>'3 YY A GRUBU'!B47</f>
        <v>0</v>
      </c>
      <c r="E47" s="152">
        <f>'3 YY B GRUBU'!B47</f>
        <v>0</v>
      </c>
      <c r="F47" s="152">
        <f>'5 YY A GRUBU'!B47</f>
        <v>0</v>
      </c>
      <c r="G47" s="152">
        <f>'5 YY B GRUBU'!B47</f>
        <v>0</v>
      </c>
      <c r="H47" s="300">
        <f>'7 YY A GRUBU'!B45</f>
        <v>0</v>
      </c>
      <c r="I47" s="302">
        <f>'7 YY B GRUBU'!B47</f>
        <v>0</v>
      </c>
      <c r="J47" s="31"/>
      <c r="K47" s="31"/>
      <c r="L47" s="31"/>
      <c r="M47" s="37"/>
      <c r="N47" s="23"/>
    </row>
    <row r="48" spans="1:14" ht="15.75" thickBot="1" x14ac:dyDescent="0.3">
      <c r="A48" s="42"/>
      <c r="B48" s="152"/>
      <c r="C48" s="152"/>
      <c r="D48" s="152"/>
      <c r="E48" s="152"/>
      <c r="F48" s="152"/>
      <c r="G48" s="152"/>
      <c r="H48" s="303" t="s">
        <v>24</v>
      </c>
      <c r="I48" s="304" t="s">
        <v>24</v>
      </c>
      <c r="J48" s="31"/>
      <c r="K48" s="31"/>
      <c r="L48" s="31"/>
      <c r="M48" s="37"/>
      <c r="N48" s="23"/>
    </row>
    <row r="49" spans="1:14" x14ac:dyDescent="0.25">
      <c r="A49" s="69"/>
      <c r="B49" s="152">
        <f>'1 YY A grubu'!B45</f>
        <v>0</v>
      </c>
      <c r="C49" s="152">
        <f>'1 YY B grubu'!B46</f>
        <v>0</v>
      </c>
      <c r="D49" s="152">
        <f>'3 YY A GRUBU'!B49</f>
        <v>0</v>
      </c>
      <c r="E49" s="152">
        <f>'3 YY B GRUBU'!B49</f>
        <v>0</v>
      </c>
      <c r="F49" s="152">
        <f>'5 YY A GRUBU'!B49</f>
        <v>0</v>
      </c>
      <c r="G49" s="152">
        <f>'5 YY B GRUBU'!B49</f>
        <v>0</v>
      </c>
      <c r="H49" s="152">
        <f>'7 YY A GRUBU'!B47</f>
        <v>0</v>
      </c>
      <c r="I49" s="172">
        <f>'7 YY B GRUBU'!B49</f>
        <v>0</v>
      </c>
      <c r="J49" s="31"/>
      <c r="K49" s="31"/>
      <c r="L49" s="31"/>
      <c r="M49" s="37"/>
      <c r="N49" s="23"/>
    </row>
    <row r="50" spans="1:14" x14ac:dyDescent="0.25">
      <c r="A50" s="42">
        <v>19</v>
      </c>
      <c r="B50" s="152">
        <f>'1 YY A grubu'!B46</f>
        <v>0</v>
      </c>
      <c r="C50" s="152">
        <f>'1 YY B grubu'!B47</f>
        <v>0</v>
      </c>
      <c r="D50" s="152">
        <f>'3 YY A GRUBU'!B50</f>
        <v>0</v>
      </c>
      <c r="E50" s="152">
        <f>'3 YY B GRUBU'!B50</f>
        <v>0</v>
      </c>
      <c r="F50" s="152">
        <f>'5 YY A GRUBU'!B50</f>
        <v>0</v>
      </c>
      <c r="G50" s="152">
        <f>'5 YY B GRUBU'!B50</f>
        <v>0</v>
      </c>
      <c r="H50" s="152">
        <f>'7 YY A GRUBU'!B48</f>
        <v>0</v>
      </c>
      <c r="I50" s="172">
        <f>'7 YY B GRUBU'!B50</f>
        <v>0</v>
      </c>
      <c r="J50" s="31"/>
      <c r="K50" s="31"/>
      <c r="L50" s="31"/>
      <c r="M50" s="37"/>
      <c r="N50" s="23"/>
    </row>
    <row r="51" spans="1:14" x14ac:dyDescent="0.25">
      <c r="A51" s="42"/>
      <c r="B51" s="152">
        <f>'1 YY A grubu'!B47</f>
        <v>0</v>
      </c>
      <c r="C51" s="152">
        <f>'1 YY B grubu'!B48</f>
        <v>0</v>
      </c>
      <c r="D51" s="152">
        <f>'3 YY A GRUBU'!B51</f>
        <v>0</v>
      </c>
      <c r="E51" s="152">
        <f>'3 YY B GRUBU'!B51</f>
        <v>0</v>
      </c>
      <c r="F51" s="152">
        <f>'5 YY A GRUBU'!B51</f>
        <v>0</v>
      </c>
      <c r="G51" s="152">
        <f>'5 YY B GRUBU'!B51</f>
        <v>0</v>
      </c>
      <c r="H51" s="152">
        <f>'7 YY A GRUBU'!B49</f>
        <v>0</v>
      </c>
      <c r="I51" s="172">
        <f>'7 YY B GRUBU'!B51</f>
        <v>0</v>
      </c>
      <c r="J51" s="31"/>
      <c r="K51" s="31"/>
      <c r="L51" s="31"/>
      <c r="M51" s="37"/>
      <c r="N51" s="23"/>
    </row>
    <row r="52" spans="1:14" ht="15.75" thickBot="1" x14ac:dyDescent="0.3">
      <c r="A52" s="65"/>
      <c r="B52" s="157"/>
      <c r="C52" s="157"/>
      <c r="D52" s="157"/>
      <c r="E52" s="157"/>
      <c r="F52" s="157"/>
      <c r="G52" s="157"/>
      <c r="H52" s="157"/>
      <c r="I52" s="173"/>
      <c r="J52" s="66"/>
      <c r="K52" s="66"/>
      <c r="L52" s="66"/>
      <c r="M52" s="67"/>
      <c r="N52" s="23"/>
    </row>
    <row r="53" spans="1:14" x14ac:dyDescent="0.25">
      <c r="A53" s="31"/>
      <c r="B53" s="39"/>
      <c r="I53" s="39"/>
      <c r="J53" s="31"/>
      <c r="K53" s="31"/>
      <c r="L53" s="31"/>
    </row>
    <row r="54" spans="1:14" x14ac:dyDescent="0.25">
      <c r="A54" s="31"/>
      <c r="B54" s="39"/>
      <c r="I54" s="39"/>
      <c r="J54" s="31"/>
      <c r="K54" s="31"/>
      <c r="L54" s="31"/>
    </row>
    <row r="55" spans="1:14" x14ac:dyDescent="0.25">
      <c r="A55" s="31"/>
      <c r="B55" s="39"/>
      <c r="I55" s="39"/>
      <c r="J55" s="31"/>
      <c r="K55" s="31"/>
      <c r="L55" s="31"/>
    </row>
    <row r="56" spans="1:14" x14ac:dyDescent="0.25">
      <c r="A56" s="31"/>
      <c r="B56" s="39"/>
      <c r="I56" s="39"/>
      <c r="J56" s="31"/>
      <c r="K56" s="31"/>
      <c r="L56" s="31"/>
    </row>
    <row r="57" spans="1:14" ht="45" x14ac:dyDescent="0.25">
      <c r="A57" s="31"/>
      <c r="B57" s="246" t="s">
        <v>98</v>
      </c>
      <c r="I57" s="39"/>
      <c r="J57" s="31"/>
      <c r="K57" s="31"/>
      <c r="L57" s="31"/>
    </row>
    <row r="58" spans="1:14" x14ac:dyDescent="0.25">
      <c r="A58" s="31"/>
      <c r="B58" s="39"/>
      <c r="I58" s="39"/>
      <c r="J58" s="31"/>
      <c r="K58" s="31"/>
      <c r="L58" s="31"/>
    </row>
    <row r="59" spans="1:14" x14ac:dyDescent="0.25">
      <c r="A59" s="31"/>
      <c r="B59" s="39"/>
      <c r="I59" s="39"/>
      <c r="J59" s="31"/>
      <c r="K59" s="31"/>
      <c r="L59" s="31"/>
    </row>
    <row r="60" spans="1:14" x14ac:dyDescent="0.25">
      <c r="A60" s="31"/>
      <c r="B60" s="39"/>
      <c r="I60" s="39"/>
      <c r="J60" s="31"/>
      <c r="K60" s="31"/>
      <c r="L60" s="31"/>
    </row>
    <row r="61" spans="1:14" x14ac:dyDescent="0.25">
      <c r="A61" s="31"/>
      <c r="B61" s="39"/>
      <c r="I61" s="39"/>
      <c r="J61" s="31"/>
      <c r="K61" s="31"/>
      <c r="L61" s="31"/>
    </row>
    <row r="62" spans="1:14" x14ac:dyDescent="0.25">
      <c r="A62" s="31"/>
      <c r="B62" s="39"/>
      <c r="I62" s="39"/>
      <c r="J62" s="31"/>
      <c r="K62" s="31"/>
      <c r="L62" s="31"/>
    </row>
    <row r="63" spans="1:14" x14ac:dyDescent="0.25">
      <c r="A63" s="31"/>
      <c r="B63" s="39"/>
      <c r="I63" s="39"/>
      <c r="J63" s="31"/>
      <c r="K63" s="31"/>
      <c r="L63" s="31"/>
    </row>
    <row r="64" spans="1:14" x14ac:dyDescent="0.25">
      <c r="A64" s="31"/>
      <c r="B64" s="39"/>
      <c r="I64" s="39"/>
      <c r="J64" s="31"/>
      <c r="K64" s="31"/>
      <c r="L64" s="31"/>
    </row>
    <row r="65" spans="1:12" x14ac:dyDescent="0.25">
      <c r="A65" s="31"/>
      <c r="B65" s="39"/>
      <c r="I65" s="39"/>
      <c r="J65" s="31"/>
      <c r="K65" s="31"/>
      <c r="L65" s="31"/>
    </row>
    <row r="66" spans="1:12" x14ac:dyDescent="0.25">
      <c r="A66" s="31"/>
      <c r="B66" s="39"/>
      <c r="I66" s="39"/>
      <c r="J66" s="31"/>
      <c r="K66" s="31"/>
      <c r="L66" s="31"/>
    </row>
    <row r="67" spans="1:12" x14ac:dyDescent="0.25">
      <c r="A67" s="31"/>
      <c r="B67" s="39"/>
      <c r="I67" s="39"/>
      <c r="J67" s="31"/>
      <c r="K67" s="31"/>
      <c r="L67" s="31"/>
    </row>
    <row r="68" spans="1:12" x14ac:dyDescent="0.25">
      <c r="A68" s="31"/>
      <c r="B68" s="39"/>
      <c r="I68" s="39"/>
      <c r="J68" s="31"/>
      <c r="K68" s="31"/>
      <c r="L68" s="31"/>
    </row>
    <row r="69" spans="1:12" x14ac:dyDescent="0.25">
      <c r="A69" s="31"/>
      <c r="B69" s="39"/>
      <c r="I69" s="39"/>
      <c r="J69" s="31"/>
      <c r="K69" s="31"/>
      <c r="L69" s="31"/>
    </row>
    <row r="70" spans="1:12" x14ac:dyDescent="0.25">
      <c r="A70" s="31"/>
      <c r="B70" s="39"/>
      <c r="I70" s="39"/>
      <c r="J70" s="31"/>
      <c r="K70" s="31"/>
      <c r="L70" s="31"/>
    </row>
    <row r="71" spans="1:12" x14ac:dyDescent="0.25">
      <c r="A71" s="31"/>
      <c r="B71" s="39"/>
      <c r="I71" s="39"/>
      <c r="J71" s="31"/>
      <c r="K71" s="31"/>
      <c r="L71" s="31"/>
    </row>
    <row r="72" spans="1:12" x14ac:dyDescent="0.25">
      <c r="A72" s="31"/>
      <c r="B72" s="39"/>
      <c r="I72" s="39"/>
      <c r="J72" s="31"/>
      <c r="K72" s="31"/>
      <c r="L72" s="31"/>
    </row>
  </sheetData>
  <mergeCells count="4">
    <mergeCell ref="B1:G1"/>
    <mergeCell ref="B2:G2"/>
    <mergeCell ref="B3:G3"/>
    <mergeCell ref="L17:L28"/>
  </mergeCells>
  <pageMargins left="0.75" right="0.75" top="1" bottom="1" header="0.3" footer="0.3"/>
  <pageSetup paperSize="9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13</vt:i4>
      </vt:variant>
      <vt:variant>
        <vt:lpstr>Adlandırılmış Aralıklar</vt:lpstr>
      </vt:variant>
      <vt:variant>
        <vt:i4>5</vt:i4>
      </vt:variant>
    </vt:vector>
  </HeadingPairs>
  <TitlesOfParts>
    <vt:vector size="18" baseType="lpstr">
      <vt:lpstr>1 YY A grubu</vt:lpstr>
      <vt:lpstr>1 YY B grubu</vt:lpstr>
      <vt:lpstr>3 YY A GRUBU</vt:lpstr>
      <vt:lpstr>3 YY B GRUBU</vt:lpstr>
      <vt:lpstr>5 YY A GRUBU</vt:lpstr>
      <vt:lpstr>5 YY B GRUBU</vt:lpstr>
      <vt:lpstr>7 YY A GRUBU</vt:lpstr>
      <vt:lpstr>7 YY B GRUBU</vt:lpstr>
      <vt:lpstr>Pazartesi</vt:lpstr>
      <vt:lpstr>Salı</vt:lpstr>
      <vt:lpstr>Çarşamba</vt:lpstr>
      <vt:lpstr>Perşembe</vt:lpstr>
      <vt:lpstr>Cuma</vt:lpstr>
      <vt:lpstr>'1 YY A grubu'!Yazdırma_Alanı</vt:lpstr>
      <vt:lpstr>'1 YY B grubu'!Yazdırma_Alanı</vt:lpstr>
      <vt:lpstr>'5 YY A GRUBU'!Yazdırma_Alanı</vt:lpstr>
      <vt:lpstr>'7 YY A GRUBU'!Yazdırma_Alanı</vt:lpstr>
      <vt:lpstr>Çarşamba!Yazdırma_Alanı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hks</dc:creator>
  <cp:lastModifiedBy>pc8</cp:lastModifiedBy>
  <cp:lastPrinted>2019-09-18T09:56:29Z</cp:lastPrinted>
  <dcterms:created xsi:type="dcterms:W3CDTF">2014-10-15T18:52:05Z</dcterms:created>
  <dcterms:modified xsi:type="dcterms:W3CDTF">2019-10-02T10:42:12Z</dcterms:modified>
</cp:coreProperties>
</file>