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TÜRKÇ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J15" i="1"/>
  <c r="J14" i="1"/>
  <c r="J16" i="1"/>
  <c r="H13" i="1"/>
  <c r="H15" i="1"/>
  <c r="H14" i="1"/>
  <c r="F13" i="1"/>
  <c r="F15" i="1"/>
  <c r="F14" i="1"/>
  <c r="H16" i="1"/>
  <c r="F16" i="1"/>
  <c r="D13" i="1"/>
  <c r="D15" i="1"/>
  <c r="D14" i="1"/>
  <c r="D16" i="1"/>
  <c r="K14" i="1" l="1"/>
  <c r="K15" i="1"/>
  <c r="K13" i="1"/>
  <c r="K16" i="1"/>
</calcChain>
</file>

<file path=xl/sharedStrings.xml><?xml version="1.0" encoding="utf-8"?>
<sst xmlns="http://schemas.openxmlformats.org/spreadsheetml/2006/main" count="40" uniqueCount="38">
  <si>
    <t>T.C.</t>
  </si>
  <si>
    <t>İSTANBUL ÜNİVERSİTESİ - CERRAHPAŞA</t>
  </si>
  <si>
    <t>YABANCI DİLLER YÜKSEKOKULU</t>
  </si>
  <si>
    <t>Üniversite Adı</t>
  </si>
  <si>
    <t>Duyuru Baş. Tar.</t>
  </si>
  <si>
    <t>Birim Adı</t>
  </si>
  <si>
    <t>Son Başvuru Tar.</t>
  </si>
  <si>
    <t>Bölüm Adı Anabilim Dalı Adı</t>
  </si>
  <si>
    <t>Ön Değerl. Tar.</t>
  </si>
  <si>
    <t>Kadro Tipi</t>
  </si>
  <si>
    <t>ÖĞRETİM GÖREVLİSİ</t>
  </si>
  <si>
    <t>Sınav Tar. Sınav Saati</t>
  </si>
  <si>
    <t>Kadro Sayısı</t>
  </si>
  <si>
    <t>Sonuç Açık.Tar.</t>
  </si>
  <si>
    <t>Kadro Derecesi</t>
  </si>
  <si>
    <t>Sınav Yeri</t>
  </si>
  <si>
    <r>
      <t xml:space="preserve">İstanbul Üniversitesi-Cerrahpaşa Hasan Ali Yücel Eğitim Fakültesi, A Blok Türkçe ve Sosyal Bilimler Eğitimi Bölüm Başkanlığı Odası,  Süleymaniye mah. Prof. Cavit Orhan Tütengil sk. No: 4 </t>
    </r>
    <r>
      <rPr>
        <b/>
        <sz val="11"/>
        <color indexed="10"/>
        <rFont val="Times New Roman"/>
        <family val="1"/>
        <charset val="162"/>
      </rPr>
      <t>Beyazıt/İSTANBUL</t>
    </r>
  </si>
  <si>
    <t>Açıklama</t>
  </si>
  <si>
    <t>Fakültelerin Türkçe Öğretmenliği Bölümü, Türk Dili ve Edebiyatı Öğretmenliği veya Türk Dili ve Edebiyatı Bölümü mezunu olup, Türkçe Eğitimi veya Yabancı Dil olarak Türkçe öğretimi programlarında Tezli Yüksek Lisans yapmış olmak. Türk Dili ve Edebiyatı programından mezun olanların "Pedagojik Formasyon" almış olmak. Lisans eğitimi sonrası alanında 3 (üç) yıllık eğitim öğretim deneyimine sahip olmak ve belgelemek.</t>
  </si>
  <si>
    <t>S.NO</t>
  </si>
  <si>
    <t>ADI SOYADI</t>
  </si>
  <si>
    <t>DİL PUANI</t>
  </si>
  <si>
    <t>ALES</t>
  </si>
  <si>
    <t>SONUÇ</t>
  </si>
  <si>
    <t>MELTEM ÇETİNKAYA</t>
  </si>
  <si>
    <t>UTKU ORYAŞIN</t>
  </si>
  <si>
    <t>YUSUF TAŞKIN</t>
  </si>
  <si>
    <t>MEHMET SAYDAM</t>
  </si>
  <si>
    <t>9.04.2019 / 09.30</t>
  </si>
  <si>
    <t>TÜRKÇE ÖĞRETİM GÖREVLİSİ KADROSU ÖN DEĞERLENDİRME SONUÇLARI</t>
  </si>
  <si>
    <t>AGNO</t>
  </si>
  <si>
    <t>GİRİŞ SINAVI</t>
  </si>
  <si>
    <t>ASİL</t>
  </si>
  <si>
    <t>YEDEK</t>
  </si>
  <si>
    <t>*Öğretim Üyesi Dışındaki Öğretim Elemanı Kadrolarına Yapılacak Atamalarda Uygulanacak Merkezi Sınav İle Giriş Sınavlarına İlişkin Usul ve Esaslar Hakkında Yönetmelik gereğince 65 puan altı başarısız sayılır.</t>
  </si>
  <si>
    <t>YERLEŞTİRME SONUCU</t>
  </si>
  <si>
    <t>BAŞARISIZ</t>
  </si>
  <si>
    <t>* YÖNETMELİK GEREĞİNCE BAŞARISIZ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</si>
</sst>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6"/>
      <color indexed="8"/>
      <name val="Calibri"/>
      <family val="2"/>
      <charset val="162"/>
    </font>
    <font>
      <b/>
      <sz val="11"/>
      <color indexed="8"/>
      <name val="Times New Roman"/>
      <family val="1"/>
      <charset val="162"/>
    </font>
    <font>
      <b/>
      <sz val="11"/>
      <color rgb="FFFF0000"/>
      <name val="Times New Roman"/>
      <family val="1"/>
      <charset val="162"/>
    </font>
    <font>
      <b/>
      <sz val="11"/>
      <color indexed="10"/>
      <name val="Times New Roman"/>
      <family val="1"/>
      <charset val="162"/>
    </font>
    <font>
      <b/>
      <sz val="10"/>
      <name val="Times New Roman Tur"/>
      <family val="1"/>
      <charset val="162"/>
    </font>
    <font>
      <sz val="10"/>
      <name val="Arial Tur"/>
      <charset val="162"/>
    </font>
    <font>
      <b/>
      <sz val="10"/>
      <name val="Arial Tur"/>
      <charset val="162"/>
    </font>
    <font>
      <b/>
      <sz val="10"/>
      <name val="Times New Roman"/>
      <family val="1"/>
      <charset val="162"/>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2" fillId="0" borderId="0"/>
  </cellStyleXfs>
  <cellXfs count="30">
    <xf numFmtId="0" fontId="0" fillId="0" borderId="0" xfId="0"/>
    <xf numFmtId="0" fontId="7" fillId="0" borderId="2" xfId="0" applyFont="1" applyFill="1" applyBorder="1" applyAlignment="1">
      <alignment horizontal="center"/>
    </xf>
    <xf numFmtId="0" fontId="7" fillId="0" borderId="2" xfId="0" applyFont="1" applyFill="1" applyBorder="1"/>
    <xf numFmtId="9" fontId="7" fillId="0" borderId="2" xfId="0" applyNumberFormat="1" applyFont="1" applyFill="1" applyBorder="1" applyAlignment="1">
      <alignment horizontal="center"/>
    </xf>
    <xf numFmtId="0" fontId="0" fillId="0" borderId="2" xfId="0" applyBorder="1"/>
    <xf numFmtId="0" fontId="0" fillId="2" borderId="2" xfId="0" applyFill="1" applyBorder="1" applyAlignment="1">
      <alignment vertical="center"/>
    </xf>
    <xf numFmtId="0" fontId="8" fillId="2" borderId="2"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0" fillId="0" borderId="2" xfId="0" applyFill="1" applyBorder="1" applyAlignment="1">
      <alignment vertical="center"/>
    </xf>
    <xf numFmtId="0" fontId="7" fillId="0" borderId="2" xfId="0" applyFont="1" applyBorder="1" applyAlignment="1">
      <alignment horizontal="center"/>
    </xf>
    <xf numFmtId="9" fontId="7" fillId="0" borderId="2" xfId="0" applyNumberFormat="1" applyFont="1" applyBorder="1" applyAlignment="1">
      <alignment horizontal="center"/>
    </xf>
    <xf numFmtId="9" fontId="10" fillId="0" borderId="2" xfId="0" applyNumberFormat="1" applyFont="1" applyBorder="1" applyAlignment="1">
      <alignment horizontal="center"/>
    </xf>
    <xf numFmtId="0" fontId="10" fillId="0" borderId="2" xfId="0" applyFont="1" applyBorder="1" applyAlignment="1">
      <alignment horizontal="center"/>
    </xf>
    <xf numFmtId="0" fontId="7" fillId="2" borderId="2" xfId="0" quotePrefix="1" applyFont="1" applyFill="1" applyBorder="1" applyAlignment="1">
      <alignment horizontal="center" vertical="center"/>
    </xf>
    <xf numFmtId="0" fontId="0" fillId="0" borderId="2" xfId="0" applyFill="1" applyBorder="1" applyAlignment="1">
      <alignment horizontal="center" vertical="center"/>
    </xf>
    <xf numFmtId="0" fontId="4" fillId="0" borderId="1" xfId="1" applyFont="1" applyBorder="1" applyAlignment="1">
      <alignment vertical="center" wrapText="1"/>
    </xf>
    <xf numFmtId="0" fontId="4" fillId="0" borderId="1" xfId="1" applyFont="1" applyBorder="1" applyAlignment="1">
      <alignment vertical="center"/>
    </xf>
    <xf numFmtId="0" fontId="0" fillId="2" borderId="2" xfId="0" applyFill="1" applyBorder="1" applyAlignment="1">
      <alignment horizontal="center" vertical="center"/>
    </xf>
    <xf numFmtId="0" fontId="9" fillId="0" borderId="2" xfId="0" applyFont="1" applyBorder="1" applyAlignment="1">
      <alignment vertical="center" wrapText="1"/>
    </xf>
    <xf numFmtId="0" fontId="11" fillId="0" borderId="2" xfId="0" applyFont="1" applyBorder="1"/>
    <xf numFmtId="0" fontId="0" fillId="0" borderId="2" xfId="0" applyBorder="1" applyAlignment="1">
      <alignment wrapText="1"/>
    </xf>
    <xf numFmtId="0" fontId="4" fillId="0" borderId="2" xfId="1" applyFont="1" applyBorder="1" applyAlignment="1">
      <alignment vertical="center" wrapText="1"/>
    </xf>
    <xf numFmtId="0" fontId="4" fillId="0" borderId="2" xfId="1" applyFont="1" applyBorder="1" applyAlignment="1">
      <alignment horizontal="center" vertical="center"/>
    </xf>
    <xf numFmtId="0" fontId="1" fillId="0" borderId="3" xfId="0" applyFont="1" applyBorder="1" applyAlignment="1">
      <alignment horizontal="left" vertical="center" wrapText="1"/>
    </xf>
    <xf numFmtId="14" fontId="4" fillId="0" borderId="2" xfId="1" applyNumberFormat="1" applyFont="1" applyBorder="1" applyAlignment="1">
      <alignment horizontal="center" vertical="center" wrapText="1"/>
    </xf>
    <xf numFmtId="0" fontId="4" fillId="0" borderId="2" xfId="1" applyFont="1" applyBorder="1" applyAlignment="1">
      <alignment horizontal="left" vertical="center" wrapText="1"/>
    </xf>
    <xf numFmtId="14" fontId="5" fillId="0" borderId="2" xfId="1" applyNumberFormat="1" applyFont="1" applyBorder="1" applyAlignment="1">
      <alignment horizontal="center" vertical="center" wrapText="1"/>
    </xf>
    <xf numFmtId="0" fontId="3" fillId="0" borderId="0" xfId="1" applyFont="1" applyAlignment="1">
      <alignment horizontal="center"/>
    </xf>
  </cellXfs>
  <cellStyles count="2">
    <cellStyle name="Normal" xfId="0" builtinId="0"/>
    <cellStyle name="Normal 2" xfId="1"/>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topLeftCell="A10" workbookViewId="0">
      <selection activeCell="L16" sqref="L16"/>
    </sheetView>
  </sheetViews>
  <sheetFormatPr defaultRowHeight="15" x14ac:dyDescent="0.25"/>
  <cols>
    <col min="1" max="1" width="14.5703125" customWidth="1"/>
    <col min="2" max="2" width="20.5703125" customWidth="1"/>
    <col min="3" max="3" width="11.5703125" customWidth="1"/>
    <col min="4" max="4" width="17.85546875" customWidth="1"/>
    <col min="5" max="5" width="14.42578125" customWidth="1"/>
    <col min="8" max="8" width="23" customWidth="1"/>
    <col min="9" max="9" width="12.42578125" customWidth="1"/>
    <col min="12" max="12" width="17.7109375" customWidth="1"/>
    <col min="257" max="257" width="14.5703125" customWidth="1"/>
    <col min="258" max="258" width="20.5703125" customWidth="1"/>
    <col min="260" max="260" width="12.42578125" customWidth="1"/>
    <col min="261" max="261" width="14.42578125" customWidth="1"/>
    <col min="264" max="264" width="23" customWidth="1"/>
    <col min="513" max="513" width="14.5703125" customWidth="1"/>
    <col min="514" max="514" width="20.5703125" customWidth="1"/>
    <col min="516" max="516" width="12.42578125" customWidth="1"/>
    <col min="517" max="517" width="14.42578125" customWidth="1"/>
    <col min="520" max="520" width="23" customWidth="1"/>
    <col min="769" max="769" width="14.5703125" customWidth="1"/>
    <col min="770" max="770" width="20.5703125" customWidth="1"/>
    <col min="772" max="772" width="12.42578125" customWidth="1"/>
    <col min="773" max="773" width="14.42578125" customWidth="1"/>
    <col min="776" max="776" width="23" customWidth="1"/>
    <col min="1025" max="1025" width="14.5703125" customWidth="1"/>
    <col min="1026" max="1026" width="20.5703125" customWidth="1"/>
    <col min="1028" max="1028" width="12.42578125" customWidth="1"/>
    <col min="1029" max="1029" width="14.42578125" customWidth="1"/>
    <col min="1032" max="1032" width="23" customWidth="1"/>
    <col min="1281" max="1281" width="14.5703125" customWidth="1"/>
    <col min="1282" max="1282" width="20.5703125" customWidth="1"/>
    <col min="1284" max="1284" width="12.42578125" customWidth="1"/>
    <col min="1285" max="1285" width="14.42578125" customWidth="1"/>
    <col min="1288" max="1288" width="23" customWidth="1"/>
    <col min="1537" max="1537" width="14.5703125" customWidth="1"/>
    <col min="1538" max="1538" width="20.5703125" customWidth="1"/>
    <col min="1540" max="1540" width="12.42578125" customWidth="1"/>
    <col min="1541" max="1541" width="14.42578125" customWidth="1"/>
    <col min="1544" max="1544" width="23" customWidth="1"/>
    <col min="1793" max="1793" width="14.5703125" customWidth="1"/>
    <col min="1794" max="1794" width="20.5703125" customWidth="1"/>
    <col min="1796" max="1796" width="12.42578125" customWidth="1"/>
    <col min="1797" max="1797" width="14.42578125" customWidth="1"/>
    <col min="1800" max="1800" width="23" customWidth="1"/>
    <col min="2049" max="2049" width="14.5703125" customWidth="1"/>
    <col min="2050" max="2050" width="20.5703125" customWidth="1"/>
    <col min="2052" max="2052" width="12.42578125" customWidth="1"/>
    <col min="2053" max="2053" width="14.42578125" customWidth="1"/>
    <col min="2056" max="2056" width="23" customWidth="1"/>
    <col min="2305" max="2305" width="14.5703125" customWidth="1"/>
    <col min="2306" max="2306" width="20.5703125" customWidth="1"/>
    <col min="2308" max="2308" width="12.42578125" customWidth="1"/>
    <col min="2309" max="2309" width="14.42578125" customWidth="1"/>
    <col min="2312" max="2312" width="23" customWidth="1"/>
    <col min="2561" max="2561" width="14.5703125" customWidth="1"/>
    <col min="2562" max="2562" width="20.5703125" customWidth="1"/>
    <col min="2564" max="2564" width="12.42578125" customWidth="1"/>
    <col min="2565" max="2565" width="14.42578125" customWidth="1"/>
    <col min="2568" max="2568" width="23" customWidth="1"/>
    <col min="2817" max="2817" width="14.5703125" customWidth="1"/>
    <col min="2818" max="2818" width="20.5703125" customWidth="1"/>
    <col min="2820" max="2820" width="12.42578125" customWidth="1"/>
    <col min="2821" max="2821" width="14.42578125" customWidth="1"/>
    <col min="2824" max="2824" width="23" customWidth="1"/>
    <col min="3073" max="3073" width="14.5703125" customWidth="1"/>
    <col min="3074" max="3074" width="20.5703125" customWidth="1"/>
    <col min="3076" max="3076" width="12.42578125" customWidth="1"/>
    <col min="3077" max="3077" width="14.42578125" customWidth="1"/>
    <col min="3080" max="3080" width="23" customWidth="1"/>
    <col min="3329" max="3329" width="14.5703125" customWidth="1"/>
    <col min="3330" max="3330" width="20.5703125" customWidth="1"/>
    <col min="3332" max="3332" width="12.42578125" customWidth="1"/>
    <col min="3333" max="3333" width="14.42578125" customWidth="1"/>
    <col min="3336" max="3336" width="23" customWidth="1"/>
    <col min="3585" max="3585" width="14.5703125" customWidth="1"/>
    <col min="3586" max="3586" width="20.5703125" customWidth="1"/>
    <col min="3588" max="3588" width="12.42578125" customWidth="1"/>
    <col min="3589" max="3589" width="14.42578125" customWidth="1"/>
    <col min="3592" max="3592" width="23" customWidth="1"/>
    <col min="3841" max="3841" width="14.5703125" customWidth="1"/>
    <col min="3842" max="3842" width="20.5703125" customWidth="1"/>
    <col min="3844" max="3844" width="12.42578125" customWidth="1"/>
    <col min="3845" max="3845" width="14.42578125" customWidth="1"/>
    <col min="3848" max="3848" width="23" customWidth="1"/>
    <col min="4097" max="4097" width="14.5703125" customWidth="1"/>
    <col min="4098" max="4098" width="20.5703125" customWidth="1"/>
    <col min="4100" max="4100" width="12.42578125" customWidth="1"/>
    <col min="4101" max="4101" width="14.42578125" customWidth="1"/>
    <col min="4104" max="4104" width="23" customWidth="1"/>
    <col min="4353" max="4353" width="14.5703125" customWidth="1"/>
    <col min="4354" max="4354" width="20.5703125" customWidth="1"/>
    <col min="4356" max="4356" width="12.42578125" customWidth="1"/>
    <col min="4357" max="4357" width="14.42578125" customWidth="1"/>
    <col min="4360" max="4360" width="23" customWidth="1"/>
    <col min="4609" max="4609" width="14.5703125" customWidth="1"/>
    <col min="4610" max="4610" width="20.5703125" customWidth="1"/>
    <col min="4612" max="4612" width="12.42578125" customWidth="1"/>
    <col min="4613" max="4613" width="14.42578125" customWidth="1"/>
    <col min="4616" max="4616" width="23" customWidth="1"/>
    <col min="4865" max="4865" width="14.5703125" customWidth="1"/>
    <col min="4866" max="4866" width="20.5703125" customWidth="1"/>
    <col min="4868" max="4868" width="12.42578125" customWidth="1"/>
    <col min="4869" max="4869" width="14.42578125" customWidth="1"/>
    <col min="4872" max="4872" width="23" customWidth="1"/>
    <col min="5121" max="5121" width="14.5703125" customWidth="1"/>
    <col min="5122" max="5122" width="20.5703125" customWidth="1"/>
    <col min="5124" max="5124" width="12.42578125" customWidth="1"/>
    <col min="5125" max="5125" width="14.42578125" customWidth="1"/>
    <col min="5128" max="5128" width="23" customWidth="1"/>
    <col min="5377" max="5377" width="14.5703125" customWidth="1"/>
    <col min="5378" max="5378" width="20.5703125" customWidth="1"/>
    <col min="5380" max="5380" width="12.42578125" customWidth="1"/>
    <col min="5381" max="5381" width="14.42578125" customWidth="1"/>
    <col min="5384" max="5384" width="23" customWidth="1"/>
    <col min="5633" max="5633" width="14.5703125" customWidth="1"/>
    <col min="5634" max="5634" width="20.5703125" customWidth="1"/>
    <col min="5636" max="5636" width="12.42578125" customWidth="1"/>
    <col min="5637" max="5637" width="14.42578125" customWidth="1"/>
    <col min="5640" max="5640" width="23" customWidth="1"/>
    <col min="5889" max="5889" width="14.5703125" customWidth="1"/>
    <col min="5890" max="5890" width="20.5703125" customWidth="1"/>
    <col min="5892" max="5892" width="12.42578125" customWidth="1"/>
    <col min="5893" max="5893" width="14.42578125" customWidth="1"/>
    <col min="5896" max="5896" width="23" customWidth="1"/>
    <col min="6145" max="6145" width="14.5703125" customWidth="1"/>
    <col min="6146" max="6146" width="20.5703125" customWidth="1"/>
    <col min="6148" max="6148" width="12.42578125" customWidth="1"/>
    <col min="6149" max="6149" width="14.42578125" customWidth="1"/>
    <col min="6152" max="6152" width="23" customWidth="1"/>
    <col min="6401" max="6401" width="14.5703125" customWidth="1"/>
    <col min="6402" max="6402" width="20.5703125" customWidth="1"/>
    <col min="6404" max="6404" width="12.42578125" customWidth="1"/>
    <col min="6405" max="6405" width="14.42578125" customWidth="1"/>
    <col min="6408" max="6408" width="23" customWidth="1"/>
    <col min="6657" max="6657" width="14.5703125" customWidth="1"/>
    <col min="6658" max="6658" width="20.5703125" customWidth="1"/>
    <col min="6660" max="6660" width="12.42578125" customWidth="1"/>
    <col min="6661" max="6661" width="14.42578125" customWidth="1"/>
    <col min="6664" max="6664" width="23" customWidth="1"/>
    <col min="6913" max="6913" width="14.5703125" customWidth="1"/>
    <col min="6914" max="6914" width="20.5703125" customWidth="1"/>
    <col min="6916" max="6916" width="12.42578125" customWidth="1"/>
    <col min="6917" max="6917" width="14.42578125" customWidth="1"/>
    <col min="6920" max="6920" width="23" customWidth="1"/>
    <col min="7169" max="7169" width="14.5703125" customWidth="1"/>
    <col min="7170" max="7170" width="20.5703125" customWidth="1"/>
    <col min="7172" max="7172" width="12.42578125" customWidth="1"/>
    <col min="7173" max="7173" width="14.42578125" customWidth="1"/>
    <col min="7176" max="7176" width="23" customWidth="1"/>
    <col min="7425" max="7425" width="14.5703125" customWidth="1"/>
    <col min="7426" max="7426" width="20.5703125" customWidth="1"/>
    <col min="7428" max="7428" width="12.42578125" customWidth="1"/>
    <col min="7429" max="7429" width="14.42578125" customWidth="1"/>
    <col min="7432" max="7432" width="23" customWidth="1"/>
    <col min="7681" max="7681" width="14.5703125" customWidth="1"/>
    <col min="7682" max="7682" width="20.5703125" customWidth="1"/>
    <col min="7684" max="7684" width="12.42578125" customWidth="1"/>
    <col min="7685" max="7685" width="14.42578125" customWidth="1"/>
    <col min="7688" max="7688" width="23" customWidth="1"/>
    <col min="7937" max="7937" width="14.5703125" customWidth="1"/>
    <col min="7938" max="7938" width="20.5703125" customWidth="1"/>
    <col min="7940" max="7940" width="12.42578125" customWidth="1"/>
    <col min="7941" max="7941" width="14.42578125" customWidth="1"/>
    <col min="7944" max="7944" width="23" customWidth="1"/>
    <col min="8193" max="8193" width="14.5703125" customWidth="1"/>
    <col min="8194" max="8194" width="20.5703125" customWidth="1"/>
    <col min="8196" max="8196" width="12.42578125" customWidth="1"/>
    <col min="8197" max="8197" width="14.42578125" customWidth="1"/>
    <col min="8200" max="8200" width="23" customWidth="1"/>
    <col min="8449" max="8449" width="14.5703125" customWidth="1"/>
    <col min="8450" max="8450" width="20.5703125" customWidth="1"/>
    <col min="8452" max="8452" width="12.42578125" customWidth="1"/>
    <col min="8453" max="8453" width="14.42578125" customWidth="1"/>
    <col min="8456" max="8456" width="23" customWidth="1"/>
    <col min="8705" max="8705" width="14.5703125" customWidth="1"/>
    <col min="8706" max="8706" width="20.5703125" customWidth="1"/>
    <col min="8708" max="8708" width="12.42578125" customWidth="1"/>
    <col min="8709" max="8709" width="14.42578125" customWidth="1"/>
    <col min="8712" max="8712" width="23" customWidth="1"/>
    <col min="8961" max="8961" width="14.5703125" customWidth="1"/>
    <col min="8962" max="8962" width="20.5703125" customWidth="1"/>
    <col min="8964" max="8964" width="12.42578125" customWidth="1"/>
    <col min="8965" max="8965" width="14.42578125" customWidth="1"/>
    <col min="8968" max="8968" width="23" customWidth="1"/>
    <col min="9217" max="9217" width="14.5703125" customWidth="1"/>
    <col min="9218" max="9218" width="20.5703125" customWidth="1"/>
    <col min="9220" max="9220" width="12.42578125" customWidth="1"/>
    <col min="9221" max="9221" width="14.42578125" customWidth="1"/>
    <col min="9224" max="9224" width="23" customWidth="1"/>
    <col min="9473" max="9473" width="14.5703125" customWidth="1"/>
    <col min="9474" max="9474" width="20.5703125" customWidth="1"/>
    <col min="9476" max="9476" width="12.42578125" customWidth="1"/>
    <col min="9477" max="9477" width="14.42578125" customWidth="1"/>
    <col min="9480" max="9480" width="23" customWidth="1"/>
    <col min="9729" max="9729" width="14.5703125" customWidth="1"/>
    <col min="9730" max="9730" width="20.5703125" customWidth="1"/>
    <col min="9732" max="9732" width="12.42578125" customWidth="1"/>
    <col min="9733" max="9733" width="14.42578125" customWidth="1"/>
    <col min="9736" max="9736" width="23" customWidth="1"/>
    <col min="9985" max="9985" width="14.5703125" customWidth="1"/>
    <col min="9986" max="9986" width="20.5703125" customWidth="1"/>
    <col min="9988" max="9988" width="12.42578125" customWidth="1"/>
    <col min="9989" max="9989" width="14.42578125" customWidth="1"/>
    <col min="9992" max="9992" width="23" customWidth="1"/>
    <col min="10241" max="10241" width="14.5703125" customWidth="1"/>
    <col min="10242" max="10242" width="20.5703125" customWidth="1"/>
    <col min="10244" max="10244" width="12.42578125" customWidth="1"/>
    <col min="10245" max="10245" width="14.42578125" customWidth="1"/>
    <col min="10248" max="10248" width="23" customWidth="1"/>
    <col min="10497" max="10497" width="14.5703125" customWidth="1"/>
    <col min="10498" max="10498" width="20.5703125" customWidth="1"/>
    <col min="10500" max="10500" width="12.42578125" customWidth="1"/>
    <col min="10501" max="10501" width="14.42578125" customWidth="1"/>
    <col min="10504" max="10504" width="23" customWidth="1"/>
    <col min="10753" max="10753" width="14.5703125" customWidth="1"/>
    <col min="10754" max="10754" width="20.5703125" customWidth="1"/>
    <col min="10756" max="10756" width="12.42578125" customWidth="1"/>
    <col min="10757" max="10757" width="14.42578125" customWidth="1"/>
    <col min="10760" max="10760" width="23" customWidth="1"/>
    <col min="11009" max="11009" width="14.5703125" customWidth="1"/>
    <col min="11010" max="11010" width="20.5703125" customWidth="1"/>
    <col min="11012" max="11012" width="12.42578125" customWidth="1"/>
    <col min="11013" max="11013" width="14.42578125" customWidth="1"/>
    <col min="11016" max="11016" width="23" customWidth="1"/>
    <col min="11265" max="11265" width="14.5703125" customWidth="1"/>
    <col min="11266" max="11266" width="20.5703125" customWidth="1"/>
    <col min="11268" max="11268" width="12.42578125" customWidth="1"/>
    <col min="11269" max="11269" width="14.42578125" customWidth="1"/>
    <col min="11272" max="11272" width="23" customWidth="1"/>
    <col min="11521" max="11521" width="14.5703125" customWidth="1"/>
    <col min="11522" max="11522" width="20.5703125" customWidth="1"/>
    <col min="11524" max="11524" width="12.42578125" customWidth="1"/>
    <col min="11525" max="11525" width="14.42578125" customWidth="1"/>
    <col min="11528" max="11528" width="23" customWidth="1"/>
    <col min="11777" max="11777" width="14.5703125" customWidth="1"/>
    <col min="11778" max="11778" width="20.5703125" customWidth="1"/>
    <col min="11780" max="11780" width="12.42578125" customWidth="1"/>
    <col min="11781" max="11781" width="14.42578125" customWidth="1"/>
    <col min="11784" max="11784" width="23" customWidth="1"/>
    <col min="12033" max="12033" width="14.5703125" customWidth="1"/>
    <col min="12034" max="12034" width="20.5703125" customWidth="1"/>
    <col min="12036" max="12036" width="12.42578125" customWidth="1"/>
    <col min="12037" max="12037" width="14.42578125" customWidth="1"/>
    <col min="12040" max="12040" width="23" customWidth="1"/>
    <col min="12289" max="12289" width="14.5703125" customWidth="1"/>
    <col min="12290" max="12290" width="20.5703125" customWidth="1"/>
    <col min="12292" max="12292" width="12.42578125" customWidth="1"/>
    <col min="12293" max="12293" width="14.42578125" customWidth="1"/>
    <col min="12296" max="12296" width="23" customWidth="1"/>
    <col min="12545" max="12545" width="14.5703125" customWidth="1"/>
    <col min="12546" max="12546" width="20.5703125" customWidth="1"/>
    <col min="12548" max="12548" width="12.42578125" customWidth="1"/>
    <col min="12549" max="12549" width="14.42578125" customWidth="1"/>
    <col min="12552" max="12552" width="23" customWidth="1"/>
    <col min="12801" max="12801" width="14.5703125" customWidth="1"/>
    <col min="12802" max="12802" width="20.5703125" customWidth="1"/>
    <col min="12804" max="12804" width="12.42578125" customWidth="1"/>
    <col min="12805" max="12805" width="14.42578125" customWidth="1"/>
    <col min="12808" max="12808" width="23" customWidth="1"/>
    <col min="13057" max="13057" width="14.5703125" customWidth="1"/>
    <col min="13058" max="13058" width="20.5703125" customWidth="1"/>
    <col min="13060" max="13060" width="12.42578125" customWidth="1"/>
    <col min="13061" max="13061" width="14.42578125" customWidth="1"/>
    <col min="13064" max="13064" width="23" customWidth="1"/>
    <col min="13313" max="13313" width="14.5703125" customWidth="1"/>
    <col min="13314" max="13314" width="20.5703125" customWidth="1"/>
    <col min="13316" max="13316" width="12.42578125" customWidth="1"/>
    <col min="13317" max="13317" width="14.42578125" customWidth="1"/>
    <col min="13320" max="13320" width="23" customWidth="1"/>
    <col min="13569" max="13569" width="14.5703125" customWidth="1"/>
    <col min="13570" max="13570" width="20.5703125" customWidth="1"/>
    <col min="13572" max="13572" width="12.42578125" customWidth="1"/>
    <col min="13573" max="13573" width="14.42578125" customWidth="1"/>
    <col min="13576" max="13576" width="23" customWidth="1"/>
    <col min="13825" max="13825" width="14.5703125" customWidth="1"/>
    <col min="13826" max="13826" width="20.5703125" customWidth="1"/>
    <col min="13828" max="13828" width="12.42578125" customWidth="1"/>
    <col min="13829" max="13829" width="14.42578125" customWidth="1"/>
    <col min="13832" max="13832" width="23" customWidth="1"/>
    <col min="14081" max="14081" width="14.5703125" customWidth="1"/>
    <col min="14082" max="14082" width="20.5703125" customWidth="1"/>
    <col min="14084" max="14084" width="12.42578125" customWidth="1"/>
    <col min="14085" max="14085" width="14.42578125" customWidth="1"/>
    <col min="14088" max="14088" width="23" customWidth="1"/>
    <col min="14337" max="14337" width="14.5703125" customWidth="1"/>
    <col min="14338" max="14338" width="20.5703125" customWidth="1"/>
    <col min="14340" max="14340" width="12.42578125" customWidth="1"/>
    <col min="14341" max="14341" width="14.42578125" customWidth="1"/>
    <col min="14344" max="14344" width="23" customWidth="1"/>
    <col min="14593" max="14593" width="14.5703125" customWidth="1"/>
    <col min="14594" max="14594" width="20.5703125" customWidth="1"/>
    <col min="14596" max="14596" width="12.42578125" customWidth="1"/>
    <col min="14597" max="14597" width="14.42578125" customWidth="1"/>
    <col min="14600" max="14600" width="23" customWidth="1"/>
    <col min="14849" max="14849" width="14.5703125" customWidth="1"/>
    <col min="14850" max="14850" width="20.5703125" customWidth="1"/>
    <col min="14852" max="14852" width="12.42578125" customWidth="1"/>
    <col min="14853" max="14853" width="14.42578125" customWidth="1"/>
    <col min="14856" max="14856" width="23" customWidth="1"/>
    <col min="15105" max="15105" width="14.5703125" customWidth="1"/>
    <col min="15106" max="15106" width="20.5703125" customWidth="1"/>
    <col min="15108" max="15108" width="12.42578125" customWidth="1"/>
    <col min="15109" max="15109" width="14.42578125" customWidth="1"/>
    <col min="15112" max="15112" width="23" customWidth="1"/>
    <col min="15361" max="15361" width="14.5703125" customWidth="1"/>
    <col min="15362" max="15362" width="20.5703125" customWidth="1"/>
    <col min="15364" max="15364" width="12.42578125" customWidth="1"/>
    <col min="15365" max="15365" width="14.42578125" customWidth="1"/>
    <col min="15368" max="15368" width="23" customWidth="1"/>
    <col min="15617" max="15617" width="14.5703125" customWidth="1"/>
    <col min="15618" max="15618" width="20.5703125" customWidth="1"/>
    <col min="15620" max="15620" width="12.42578125" customWidth="1"/>
    <col min="15621" max="15621" width="14.42578125" customWidth="1"/>
    <col min="15624" max="15624" width="23" customWidth="1"/>
    <col min="15873" max="15873" width="14.5703125" customWidth="1"/>
    <col min="15874" max="15874" width="20.5703125" customWidth="1"/>
    <col min="15876" max="15876" width="12.42578125" customWidth="1"/>
    <col min="15877" max="15877" width="14.42578125" customWidth="1"/>
    <col min="15880" max="15880" width="23" customWidth="1"/>
    <col min="16129" max="16129" width="14.5703125" customWidth="1"/>
    <col min="16130" max="16130" width="20.5703125" customWidth="1"/>
    <col min="16132" max="16132" width="12.42578125" customWidth="1"/>
    <col min="16133" max="16133" width="14.42578125" customWidth="1"/>
    <col min="16136" max="16136" width="23" customWidth="1"/>
  </cols>
  <sheetData>
    <row r="1" spans="1:12" ht="21" x14ac:dyDescent="0.35">
      <c r="A1" s="29" t="s">
        <v>0</v>
      </c>
      <c r="B1" s="29"/>
      <c r="C1" s="29"/>
      <c r="D1" s="29"/>
      <c r="E1" s="29"/>
      <c r="F1" s="29"/>
      <c r="G1" s="29"/>
      <c r="H1" s="29"/>
      <c r="I1" s="29"/>
      <c r="J1" s="29"/>
      <c r="K1" s="29"/>
      <c r="L1" s="29"/>
    </row>
    <row r="2" spans="1:12" ht="21" x14ac:dyDescent="0.35">
      <c r="A2" s="29" t="s">
        <v>1</v>
      </c>
      <c r="B2" s="29"/>
      <c r="C2" s="29"/>
      <c r="D2" s="29"/>
      <c r="E2" s="29"/>
      <c r="F2" s="29"/>
      <c r="G2" s="29"/>
      <c r="H2" s="29"/>
      <c r="I2" s="29"/>
      <c r="J2" s="29"/>
      <c r="K2" s="29"/>
      <c r="L2" s="29"/>
    </row>
    <row r="3" spans="1:12" ht="21" x14ac:dyDescent="0.35">
      <c r="A3" s="29" t="s">
        <v>2</v>
      </c>
      <c r="B3" s="29"/>
      <c r="C3" s="29"/>
      <c r="D3" s="29"/>
      <c r="E3" s="29"/>
      <c r="F3" s="29"/>
      <c r="G3" s="29"/>
      <c r="H3" s="29"/>
      <c r="I3" s="29"/>
      <c r="J3" s="29"/>
      <c r="K3" s="29"/>
      <c r="L3" s="29"/>
    </row>
    <row r="4" spans="1:12" ht="21.75" thickBot="1" x14ac:dyDescent="0.4">
      <c r="A4" s="29" t="s">
        <v>29</v>
      </c>
      <c r="B4" s="29"/>
      <c r="C4" s="29"/>
      <c r="D4" s="29"/>
      <c r="E4" s="29"/>
      <c r="F4" s="29"/>
      <c r="G4" s="29"/>
      <c r="H4" s="29"/>
      <c r="I4" s="29"/>
      <c r="J4" s="29"/>
      <c r="K4" s="29"/>
      <c r="L4" s="29"/>
    </row>
    <row r="5" spans="1:12" ht="29.25" thickBot="1" x14ac:dyDescent="0.3">
      <c r="A5" s="18" t="s">
        <v>3</v>
      </c>
      <c r="B5" s="24" t="s">
        <v>1</v>
      </c>
      <c r="C5" s="24"/>
      <c r="D5" s="24"/>
      <c r="E5" s="23" t="s">
        <v>4</v>
      </c>
      <c r="F5" s="26">
        <v>43542</v>
      </c>
      <c r="G5" s="26"/>
      <c r="H5" s="26"/>
      <c r="I5" s="26"/>
      <c r="J5" s="26"/>
      <c r="K5" s="26"/>
      <c r="L5" s="26"/>
    </row>
    <row r="6" spans="1:12" ht="29.25" thickBot="1" x14ac:dyDescent="0.3">
      <c r="A6" s="18" t="s">
        <v>5</v>
      </c>
      <c r="B6" s="24" t="s">
        <v>2</v>
      </c>
      <c r="C6" s="24"/>
      <c r="D6" s="24"/>
      <c r="E6" s="23" t="s">
        <v>6</v>
      </c>
      <c r="F6" s="26">
        <v>43556</v>
      </c>
      <c r="G6" s="26"/>
      <c r="H6" s="26"/>
      <c r="I6" s="26"/>
      <c r="J6" s="26"/>
      <c r="K6" s="26"/>
      <c r="L6" s="26"/>
    </row>
    <row r="7" spans="1:12" ht="43.5" thickBot="1" x14ac:dyDescent="0.3">
      <c r="A7" s="17" t="s">
        <v>7</v>
      </c>
      <c r="B7" s="24"/>
      <c r="C7" s="24"/>
      <c r="D7" s="24"/>
      <c r="E7" s="23" t="s">
        <v>8</v>
      </c>
      <c r="F7" s="26">
        <v>43560</v>
      </c>
      <c r="G7" s="26"/>
      <c r="H7" s="26"/>
      <c r="I7" s="26"/>
      <c r="J7" s="26"/>
      <c r="K7" s="26"/>
      <c r="L7" s="26"/>
    </row>
    <row r="8" spans="1:12" ht="29.25" thickBot="1" x14ac:dyDescent="0.3">
      <c r="A8" s="18" t="s">
        <v>9</v>
      </c>
      <c r="B8" s="24" t="s">
        <v>10</v>
      </c>
      <c r="C8" s="24"/>
      <c r="D8" s="24"/>
      <c r="E8" s="23" t="s">
        <v>11</v>
      </c>
      <c r="F8" s="28" t="s">
        <v>28</v>
      </c>
      <c r="G8" s="28"/>
      <c r="H8" s="28"/>
      <c r="I8" s="28"/>
      <c r="J8" s="28"/>
      <c r="K8" s="28"/>
      <c r="L8" s="28"/>
    </row>
    <row r="9" spans="1:12" ht="29.25" thickBot="1" x14ac:dyDescent="0.3">
      <c r="A9" s="18" t="s">
        <v>12</v>
      </c>
      <c r="B9" s="24">
        <v>1</v>
      </c>
      <c r="C9" s="24"/>
      <c r="D9" s="24"/>
      <c r="E9" s="23" t="s">
        <v>13</v>
      </c>
      <c r="F9" s="26">
        <v>43567</v>
      </c>
      <c r="G9" s="26"/>
      <c r="H9" s="26"/>
      <c r="I9" s="26"/>
      <c r="J9" s="26"/>
      <c r="K9" s="26"/>
      <c r="L9" s="26"/>
    </row>
    <row r="10" spans="1:12" ht="89.25" customHeight="1" thickBot="1" x14ac:dyDescent="0.3">
      <c r="A10" s="18" t="s">
        <v>14</v>
      </c>
      <c r="B10" s="24">
        <v>4</v>
      </c>
      <c r="C10" s="24"/>
      <c r="D10" s="24"/>
      <c r="E10" s="23" t="s">
        <v>15</v>
      </c>
      <c r="F10" s="27" t="s">
        <v>16</v>
      </c>
      <c r="G10" s="27"/>
      <c r="H10" s="27"/>
      <c r="I10" s="27"/>
      <c r="J10" s="27"/>
      <c r="K10" s="27"/>
      <c r="L10" s="27"/>
    </row>
    <row r="11" spans="1:12" ht="88.5" customHeight="1" thickBot="1" x14ac:dyDescent="0.3">
      <c r="A11" s="18" t="s">
        <v>17</v>
      </c>
      <c r="B11" s="27" t="s">
        <v>18</v>
      </c>
      <c r="C11" s="27"/>
      <c r="D11" s="27"/>
      <c r="E11" s="27"/>
      <c r="F11" s="27"/>
      <c r="G11" s="27"/>
      <c r="H11" s="27"/>
      <c r="I11" s="27"/>
      <c r="J11" s="27"/>
      <c r="K11" s="27"/>
      <c r="L11" s="27"/>
    </row>
    <row r="12" spans="1:12" ht="27.75" customHeight="1" x14ac:dyDescent="0.25">
      <c r="A12" s="11" t="s">
        <v>19</v>
      </c>
      <c r="B12" s="2" t="s">
        <v>20</v>
      </c>
      <c r="C12" s="11" t="s">
        <v>21</v>
      </c>
      <c r="D12" s="12">
        <v>0.1</v>
      </c>
      <c r="E12" s="1" t="s">
        <v>22</v>
      </c>
      <c r="F12" s="12">
        <v>0.3</v>
      </c>
      <c r="G12" s="3" t="s">
        <v>30</v>
      </c>
      <c r="H12" s="13">
        <v>0.3</v>
      </c>
      <c r="I12" s="14" t="s">
        <v>31</v>
      </c>
      <c r="J12" s="13">
        <v>0.3</v>
      </c>
      <c r="K12" s="14" t="s">
        <v>23</v>
      </c>
      <c r="L12" s="20" t="s">
        <v>35</v>
      </c>
    </row>
    <row r="13" spans="1:12" ht="35.25" customHeight="1" x14ac:dyDescent="0.25">
      <c r="A13" s="15">
        <v>1</v>
      </c>
      <c r="B13" s="8" t="s">
        <v>25</v>
      </c>
      <c r="C13" s="9">
        <v>70</v>
      </c>
      <c r="D13" s="19">
        <f>(C13/100*10)</f>
        <v>7</v>
      </c>
      <c r="E13" s="9">
        <v>89.557100000000005</v>
      </c>
      <c r="F13" s="6">
        <f>(E13/100*30)</f>
        <v>26.86713</v>
      </c>
      <c r="G13" s="16">
        <v>63.6</v>
      </c>
      <c r="H13" s="6">
        <f>(G13/100*30)</f>
        <v>19.080000000000002</v>
      </c>
      <c r="I13" s="19">
        <v>85</v>
      </c>
      <c r="J13" s="6">
        <f>(I13/100*30)</f>
        <v>25.5</v>
      </c>
      <c r="K13" s="19">
        <f>(D13+F13+H13+J13)</f>
        <v>78.447130000000001</v>
      </c>
      <c r="L13" s="21" t="s">
        <v>32</v>
      </c>
    </row>
    <row r="14" spans="1:12" ht="36.75" customHeight="1" x14ac:dyDescent="0.25">
      <c r="A14" s="15">
        <v>2</v>
      </c>
      <c r="B14" s="10" t="s">
        <v>27</v>
      </c>
      <c r="C14" s="7">
        <v>55</v>
      </c>
      <c r="D14" s="19">
        <f>(C14/100*10)</f>
        <v>5.5</v>
      </c>
      <c r="E14" s="7">
        <v>75.784710000000004</v>
      </c>
      <c r="F14" s="6">
        <f>(E14/100*30)</f>
        <v>22.735413000000001</v>
      </c>
      <c r="G14" s="16">
        <v>60.33</v>
      </c>
      <c r="H14" s="6">
        <f>(G14/100*30)</f>
        <v>18.098999999999997</v>
      </c>
      <c r="I14" s="19">
        <v>90</v>
      </c>
      <c r="J14" s="6">
        <f>(I14/100*30)</f>
        <v>27</v>
      </c>
      <c r="K14" s="19">
        <f>(D14+F14+H14+J14)</f>
        <v>73.334412999999998</v>
      </c>
      <c r="L14" s="4" t="s">
        <v>33</v>
      </c>
    </row>
    <row r="15" spans="1:12" ht="32.25" customHeight="1" x14ac:dyDescent="0.25">
      <c r="A15" s="15">
        <v>3</v>
      </c>
      <c r="B15" s="8" t="s">
        <v>26</v>
      </c>
      <c r="C15" s="9">
        <v>60</v>
      </c>
      <c r="D15" s="19">
        <f>(C15/100*10)</f>
        <v>6</v>
      </c>
      <c r="E15" s="9">
        <v>84.373279999999994</v>
      </c>
      <c r="F15" s="6">
        <f>(E15/100*30)</f>
        <v>25.311983999999999</v>
      </c>
      <c r="G15" s="16">
        <v>69.430000000000007</v>
      </c>
      <c r="H15" s="6">
        <f>(G15/100*30)</f>
        <v>20.829000000000001</v>
      </c>
      <c r="I15" s="19">
        <v>65</v>
      </c>
      <c r="J15" s="6">
        <f>(I15/100*30)</f>
        <v>19.5</v>
      </c>
      <c r="K15" s="19">
        <f>(D15+F15+H15+J15)</f>
        <v>71.640984000000003</v>
      </c>
      <c r="L15" s="4" t="s">
        <v>36</v>
      </c>
    </row>
    <row r="16" spans="1:12" ht="42" customHeight="1" x14ac:dyDescent="0.25">
      <c r="A16" s="15">
        <v>4</v>
      </c>
      <c r="B16" s="5" t="s">
        <v>24</v>
      </c>
      <c r="C16" s="6">
        <v>72.5</v>
      </c>
      <c r="D16" s="19">
        <f>(C16/100*10)</f>
        <v>7.25</v>
      </c>
      <c r="E16" s="6">
        <v>95.104219999999998</v>
      </c>
      <c r="F16" s="6">
        <f>(E16/100*30)</f>
        <v>28.531265999999999</v>
      </c>
      <c r="G16" s="16">
        <v>77.13</v>
      </c>
      <c r="H16" s="6">
        <f>(G16/100*30)</f>
        <v>23.138999999999999</v>
      </c>
      <c r="I16" s="19">
        <v>55</v>
      </c>
      <c r="J16" s="6">
        <f>(I16/100*30)</f>
        <v>16.5</v>
      </c>
      <c r="K16" s="19">
        <f>(D16+F16+H16+J16)</f>
        <v>75.420265999999998</v>
      </c>
      <c r="L16" s="22" t="s">
        <v>37</v>
      </c>
    </row>
    <row r="17" spans="1:11" ht="38.25" customHeight="1" x14ac:dyDescent="0.25">
      <c r="A17" s="25" t="s">
        <v>34</v>
      </c>
      <c r="B17" s="25"/>
      <c r="C17" s="25"/>
      <c r="D17" s="25"/>
      <c r="E17" s="25"/>
      <c r="F17" s="25"/>
      <c r="G17" s="25"/>
      <c r="H17" s="25"/>
      <c r="I17" s="25"/>
      <c r="J17" s="25"/>
      <c r="K17" s="25"/>
    </row>
    <row r="18" spans="1:11" ht="25.5" customHeight="1" x14ac:dyDescent="0.25"/>
    <row r="19" spans="1:11" ht="34.5" customHeight="1" x14ac:dyDescent="0.25"/>
    <row r="20" spans="1:11" ht="31.5" customHeight="1" x14ac:dyDescent="0.25"/>
    <row r="21" spans="1:11" ht="28.5" customHeight="1" x14ac:dyDescent="0.25"/>
  </sheetData>
  <sortState ref="B37:K40">
    <sortCondition descending="1" ref="K37:K40"/>
  </sortState>
  <mergeCells count="18">
    <mergeCell ref="B5:D5"/>
    <mergeCell ref="F5:L5"/>
    <mergeCell ref="A1:L1"/>
    <mergeCell ref="A2:L2"/>
    <mergeCell ref="A3:L3"/>
    <mergeCell ref="A4:L4"/>
    <mergeCell ref="B6:D6"/>
    <mergeCell ref="B7:D7"/>
    <mergeCell ref="B8:D8"/>
    <mergeCell ref="F6:L6"/>
    <mergeCell ref="F7:L7"/>
    <mergeCell ref="F8:L8"/>
    <mergeCell ref="B9:D9"/>
    <mergeCell ref="B10:D10"/>
    <mergeCell ref="A17:K17"/>
    <mergeCell ref="F9:L9"/>
    <mergeCell ref="F10:L10"/>
    <mergeCell ref="B11:L11"/>
  </mergeCells>
  <conditionalFormatting sqref="B11">
    <cfRule type="cellIs" dxfId="3" priority="1" operator="equal">
      <formula>0</formula>
    </cfRule>
  </conditionalFormatting>
  <conditionalFormatting sqref="A11">
    <cfRule type="cellIs" dxfId="2" priority="4" operator="equal">
      <formula>0</formula>
    </cfRule>
  </conditionalFormatting>
  <conditionalFormatting sqref="E5 A5:B10">
    <cfRule type="cellIs" dxfId="1" priority="3" operator="equal">
      <formula>0</formula>
    </cfRule>
  </conditionalFormatting>
  <conditionalFormatting sqref="E6:E10">
    <cfRule type="cellIs" dxfId="0" priority="2"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TÜRKÇE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2019-04-12T05:57:18Z</dcterms:modified>
</cp:coreProperties>
</file>